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1"/>
  </bookViews>
  <sheets>
    <sheet name="Общий" sheetId="4" r:id="rId1"/>
    <sheet name="GOLD" sheetId="6" r:id="rId2"/>
    <sheet name="SILVER" sheetId="7" r:id="rId3"/>
    <sheet name="BRONZE" sheetId="8" r:id="rId4"/>
    <sheet name="LIGHT" sheetId="9" r:id="rId5"/>
    <sheet name="Лист1" sheetId="11" r:id="rId6"/>
  </sheets>
  <definedNames>
    <definedName name="_GoBack" localSheetId="3">BRONZE!#REF!</definedName>
    <definedName name="_GoBack" localSheetId="1">GOLD!#REF!</definedName>
    <definedName name="_GoBack" localSheetId="4">LIGHT!#REF!</definedName>
    <definedName name="_GoBack" localSheetId="2">SILVER!#REF!</definedName>
    <definedName name="_GoBack" localSheetId="0">Общий!#REF!</definedName>
    <definedName name="_xlnm.Print_Area" localSheetId="3">BRONZE!$A$1:$L$51</definedName>
    <definedName name="_xlnm.Print_Area" localSheetId="1">GOLD!$A$1:$M$34</definedName>
    <definedName name="_xlnm.Print_Area" localSheetId="4">LIGHT!$A$1:$K$27</definedName>
    <definedName name="_xlnm.Print_Area" localSheetId="2">SILVER!$A$1:$L$99</definedName>
    <definedName name="_xlnm.Print_Area" localSheetId="5">Лист1!$A$1:$F$25</definedName>
  </definedNames>
  <calcPr calcId="152511"/>
</workbook>
</file>

<file path=xl/calcChain.xml><?xml version="1.0" encoding="utf-8"?>
<calcChain xmlns="http://schemas.openxmlformats.org/spreadsheetml/2006/main">
  <c r="K181" i="4" l="1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20" i="4"/>
</calcChain>
</file>

<file path=xl/sharedStrings.xml><?xml version="1.0" encoding="utf-8"?>
<sst xmlns="http://schemas.openxmlformats.org/spreadsheetml/2006/main" count="1374" uniqueCount="443">
  <si>
    <t>Организаторы:</t>
  </si>
  <si>
    <t>ГЛК "Солнечная долина"</t>
  </si>
  <si>
    <t>Судейская коллегия:</t>
  </si>
  <si>
    <t>Фамилия Имя</t>
  </si>
  <si>
    <t>Регион</t>
  </si>
  <si>
    <t>Главный Судья:</t>
  </si>
  <si>
    <t>Ермаков Сергей</t>
  </si>
  <si>
    <t>Челябинская обл.</t>
  </si>
  <si>
    <t>Главный секретарь:</t>
  </si>
  <si>
    <t>Длинна трассы:</t>
  </si>
  <si>
    <t>Судья на старте:</t>
  </si>
  <si>
    <t>Дейнега Сергей</t>
  </si>
  <si>
    <t>Время старта:</t>
  </si>
  <si>
    <t>Судья на финише:</t>
  </si>
  <si>
    <t>Лапшина Наталья</t>
  </si>
  <si>
    <t>Погода:</t>
  </si>
  <si>
    <t>ясно</t>
  </si>
  <si>
    <t>Температура:</t>
  </si>
  <si>
    <t>Команда</t>
  </si>
  <si>
    <t>Кулакова Анастасия</t>
  </si>
  <si>
    <t>Главный судья</t>
  </si>
  <si>
    <t>Главный секретарь</t>
  </si>
  <si>
    <t>№</t>
  </si>
  <si>
    <t>Челябинская обл, г. Миасс, ГЛК "Солнечная долина", 15.10.2022 г.</t>
  </si>
  <si>
    <t>Moto Kvadro Fest 2022</t>
  </si>
  <si>
    <t>СТАРТОВЫЙ ПРОТОКОЛ</t>
  </si>
  <si>
    <t>Квадроциклы</t>
  </si>
  <si>
    <t>1 круг</t>
  </si>
  <si>
    <t>2 круг</t>
  </si>
  <si>
    <t>3 круг</t>
  </si>
  <si>
    <t>Сумма</t>
  </si>
  <si>
    <t>GOLD</t>
  </si>
  <si>
    <t>SILVER</t>
  </si>
  <si>
    <t>BRONZE</t>
  </si>
  <si>
    <t>LIGHT</t>
  </si>
  <si>
    <t>Бекленищев</t>
  </si>
  <si>
    <t>Александр</t>
  </si>
  <si>
    <t>Каменск-уральский</t>
  </si>
  <si>
    <t>ENDURO CLUB SHANGHAI</t>
  </si>
  <si>
    <t>Бортничук</t>
  </si>
  <si>
    <t>Константин</t>
  </si>
  <si>
    <t>EnduroUral</t>
  </si>
  <si>
    <t>Ермоленко</t>
  </si>
  <si>
    <t>Михаил</t>
  </si>
  <si>
    <t>Екатеринбург</t>
  </si>
  <si>
    <t>Золотов</t>
  </si>
  <si>
    <t>Максим</t>
  </si>
  <si>
    <t>Верхний Уфалей</t>
  </si>
  <si>
    <t>Южный Урал мотоспорт</t>
  </si>
  <si>
    <t>Лунченко</t>
  </si>
  <si>
    <t>i-Rider.ru</t>
  </si>
  <si>
    <t>Мерзляков</t>
  </si>
  <si>
    <t>Алексей</t>
  </si>
  <si>
    <t>Челябинск</t>
  </si>
  <si>
    <t>Романов</t>
  </si>
  <si>
    <t>Южный Урал</t>
  </si>
  <si>
    <t>Цицимушкин</t>
  </si>
  <si>
    <t>Евгений</t>
  </si>
  <si>
    <t>Кыштым</t>
  </si>
  <si>
    <t>Юсупов</t>
  </si>
  <si>
    <t>Дамир</t>
  </si>
  <si>
    <t>УСМК</t>
  </si>
  <si>
    <t>Ярулин</t>
  </si>
  <si>
    <t>Вячеслав</t>
  </si>
  <si>
    <t>Кати толкай мучайся</t>
  </si>
  <si>
    <t>Фамилия</t>
  </si>
  <si>
    <t>Имя</t>
  </si>
  <si>
    <t>Время старта</t>
  </si>
  <si>
    <t>Город</t>
  </si>
  <si>
    <t>Адрианов</t>
  </si>
  <si>
    <t>Петр</t>
  </si>
  <si>
    <t>Колтаков</t>
  </si>
  <si>
    <t>МотоспортЮжныйУрал</t>
  </si>
  <si>
    <t>Ахманаев</t>
  </si>
  <si>
    <t>Дмитрий</t>
  </si>
  <si>
    <t>F911.RU Team</t>
  </si>
  <si>
    <t>Ащин</t>
  </si>
  <si>
    <t>Николай</t>
  </si>
  <si>
    <t>Миасс</t>
  </si>
  <si>
    <t>Банда У</t>
  </si>
  <si>
    <t>Бабин</t>
  </si>
  <si>
    <t>Баранов</t>
  </si>
  <si>
    <t>Никита</t>
  </si>
  <si>
    <t>ЭНДУРО НА ГРАНИ</t>
  </si>
  <si>
    <t>Бодрин</t>
  </si>
  <si>
    <t>Владимир</t>
  </si>
  <si>
    <t>Магнитогорск</t>
  </si>
  <si>
    <t>Боярских</t>
  </si>
  <si>
    <t>Заречный</t>
  </si>
  <si>
    <t>Заречный эндуро</t>
  </si>
  <si>
    <t>Букреев</t>
  </si>
  <si>
    <t>Денис</t>
  </si>
  <si>
    <t>Булыгин</t>
  </si>
  <si>
    <t>Даниил</t>
  </si>
  <si>
    <t>Березовский</t>
  </si>
  <si>
    <t>Быков</t>
  </si>
  <si>
    <t>Сергей</t>
  </si>
  <si>
    <t>Вербилович</t>
  </si>
  <si>
    <t>Иван</t>
  </si>
  <si>
    <t>Сысерть</t>
  </si>
  <si>
    <t>EnduroReal</t>
  </si>
  <si>
    <t>Винокуров</t>
  </si>
  <si>
    <t>Станислав</t>
  </si>
  <si>
    <t>Власюк</t>
  </si>
  <si>
    <t>Антон</t>
  </si>
  <si>
    <t>На Угле</t>
  </si>
  <si>
    <t>Лев</t>
  </si>
  <si>
    <t>Вопилов</t>
  </si>
  <si>
    <t>Матвей</t>
  </si>
  <si>
    <t>Fakeenduro</t>
  </si>
  <si>
    <t>Выгодский</t>
  </si>
  <si>
    <t>Верхняя Пышма</t>
  </si>
  <si>
    <t>Габбасов</t>
  </si>
  <si>
    <t>Олег</t>
  </si>
  <si>
    <t>Гиляровских</t>
  </si>
  <si>
    <t>Курган</t>
  </si>
  <si>
    <t>Горячев</t>
  </si>
  <si>
    <t>Златоуст</t>
  </si>
  <si>
    <t>Enduro-Zlatoust</t>
  </si>
  <si>
    <t>Гуляев</t>
  </si>
  <si>
    <t>Нижний Тагил</t>
  </si>
  <si>
    <t>Мотоколхозники</t>
  </si>
  <si>
    <t>Гущин</t>
  </si>
  <si>
    <t>Игорь</t>
  </si>
  <si>
    <t>Данилов</t>
  </si>
  <si>
    <t>Роман</t>
  </si>
  <si>
    <t>Дубина</t>
  </si>
  <si>
    <t>Валерий</t>
  </si>
  <si>
    <t>Павел</t>
  </si>
  <si>
    <t>Снежинск</t>
  </si>
  <si>
    <t>Эндуровирус</t>
  </si>
  <si>
    <t>Зараменских</t>
  </si>
  <si>
    <t>Коркино</t>
  </si>
  <si>
    <t>Захаров</t>
  </si>
  <si>
    <t>Илья</t>
  </si>
  <si>
    <t>Эндуро-Заповедник</t>
  </si>
  <si>
    <t>Зырянов</t>
  </si>
  <si>
    <t>Иванов</t>
  </si>
  <si>
    <t>Кабаев</t>
  </si>
  <si>
    <t>Калинин</t>
  </si>
  <si>
    <t>Артем</t>
  </si>
  <si>
    <t>Extremely club</t>
  </si>
  <si>
    <t>Калмыков</t>
  </si>
  <si>
    <t>Кащеев</t>
  </si>
  <si>
    <t>Андрей *</t>
  </si>
  <si>
    <t>Климкин</t>
  </si>
  <si>
    <t>KRAI</t>
  </si>
  <si>
    <t>Кокорин</t>
  </si>
  <si>
    <t>Комендровский</t>
  </si>
  <si>
    <t>Озерск</t>
  </si>
  <si>
    <t>Кононенко</t>
  </si>
  <si>
    <t>Владислав</t>
  </si>
  <si>
    <t>Костяев</t>
  </si>
  <si>
    <t>Семён</t>
  </si>
  <si>
    <t>Atlas</t>
  </si>
  <si>
    <t>Котов</t>
  </si>
  <si>
    <t>Кузнецов</t>
  </si>
  <si>
    <t>Уктус эндуро</t>
  </si>
  <si>
    <t>Ласуков</t>
  </si>
  <si>
    <t>Андрей</t>
  </si>
  <si>
    <t>Уктус Эндуро</t>
  </si>
  <si>
    <t>Любимцев</t>
  </si>
  <si>
    <t>Маркелов</t>
  </si>
  <si>
    <t>Мельников</t>
  </si>
  <si>
    <t>ENDURO MGN</t>
  </si>
  <si>
    <t>Мифтаков</t>
  </si>
  <si>
    <t>Тимур</t>
  </si>
  <si>
    <t>Enduro Real</t>
  </si>
  <si>
    <t>Мишагин</t>
  </si>
  <si>
    <t>Мокиенко</t>
  </si>
  <si>
    <t>Эндуро на грани</t>
  </si>
  <si>
    <t>Никитин</t>
  </si>
  <si>
    <t>НЕpro100 enburo</t>
  </si>
  <si>
    <t>Носков</t>
  </si>
  <si>
    <t>Эндуро Сталь</t>
  </si>
  <si>
    <t>Нохов</t>
  </si>
  <si>
    <t>Ринат</t>
  </si>
  <si>
    <t>AGAL</t>
  </si>
  <si>
    <t>Овсянников</t>
  </si>
  <si>
    <t>Moto Enduro Chelyabinsk</t>
  </si>
  <si>
    <t>Пашнин</t>
  </si>
  <si>
    <t>с. Миасское</t>
  </si>
  <si>
    <t>Эндуро-Миасское</t>
  </si>
  <si>
    <t>Петанов</t>
  </si>
  <si>
    <t>Потапов</t>
  </si>
  <si>
    <t>Фёдор</t>
  </si>
  <si>
    <t>Ватакаты</t>
  </si>
  <si>
    <t>Путов</t>
  </si>
  <si>
    <t>Салыев</t>
  </si>
  <si>
    <t>Руслан</t>
  </si>
  <si>
    <t>Сарваритдинов</t>
  </si>
  <si>
    <t>Амир</t>
  </si>
  <si>
    <t>СТК Радон</t>
  </si>
  <si>
    <t>Семилетов</t>
  </si>
  <si>
    <t>Синченко</t>
  </si>
  <si>
    <t>Кирилл</t>
  </si>
  <si>
    <t>Слабочков</t>
  </si>
  <si>
    <t>Солтан</t>
  </si>
  <si>
    <t>Каменск-Уральский</t>
  </si>
  <si>
    <t>Стелюк</t>
  </si>
  <si>
    <t>Тюмень</t>
  </si>
  <si>
    <t>ЗацепаНет</t>
  </si>
  <si>
    <t>Сумароков</t>
  </si>
  <si>
    <t>Сыропятов</t>
  </si>
  <si>
    <t>Арти</t>
  </si>
  <si>
    <t>Тихонов</t>
  </si>
  <si>
    <t>Apt company</t>
  </si>
  <si>
    <t>Удачин</t>
  </si>
  <si>
    <t>Катайск</t>
  </si>
  <si>
    <t>Федин</t>
  </si>
  <si>
    <t>Федоров</t>
  </si>
  <si>
    <t>Орск</t>
  </si>
  <si>
    <t>Ядро Урала</t>
  </si>
  <si>
    <t>Хафизов</t>
  </si>
  <si>
    <t>Куса</t>
  </si>
  <si>
    <t>Эндуро Куса</t>
  </si>
  <si>
    <t>Худорожков</t>
  </si>
  <si>
    <t>Пётр</t>
  </si>
  <si>
    <t>Чистополов</t>
  </si>
  <si>
    <t>Швейкерт</t>
  </si>
  <si>
    <t>Моховичковские псы</t>
  </si>
  <si>
    <t>Шуклин</t>
  </si>
  <si>
    <t>Святослав</t>
  </si>
  <si>
    <t>Аверин</t>
  </si>
  <si>
    <t>Ахтямов</t>
  </si>
  <si>
    <t>Вадим</t>
  </si>
  <si>
    <t>Аюпов</t>
  </si>
  <si>
    <t>Салават</t>
  </si>
  <si>
    <t>Белькевич</t>
  </si>
  <si>
    <t>Осинки мото</t>
  </si>
  <si>
    <t>Борисов</t>
  </si>
  <si>
    <t>Enduro Chelyabinsk</t>
  </si>
  <si>
    <t>Бороздин</t>
  </si>
  <si>
    <t>Юрий</t>
  </si>
  <si>
    <t>Брызгалов</t>
  </si>
  <si>
    <t>Волкович</t>
  </si>
  <si>
    <t>Ганцев</t>
  </si>
  <si>
    <t>Гаптулин</t>
  </si>
  <si>
    <t>Данил</t>
  </si>
  <si>
    <t>Гартунг</t>
  </si>
  <si>
    <t>Гилев</t>
  </si>
  <si>
    <t>А</t>
  </si>
  <si>
    <t>Ершов</t>
  </si>
  <si>
    <t>Ерыкалов</t>
  </si>
  <si>
    <t>Каменск-Уральской</t>
  </si>
  <si>
    <t>ENDURO CLUB CHANGHAI</t>
  </si>
  <si>
    <t>Жданов</t>
  </si>
  <si>
    <t>Каменск -Уральск</t>
  </si>
  <si>
    <t>Ивако</t>
  </si>
  <si>
    <t>Get2t</t>
  </si>
  <si>
    <t>Ильязов</t>
  </si>
  <si>
    <t>Кокшаров</t>
  </si>
  <si>
    <t>Ален</t>
  </si>
  <si>
    <t>Копылов</t>
  </si>
  <si>
    <t>Коротков</t>
  </si>
  <si>
    <t>Копейск</t>
  </si>
  <si>
    <t>Одинокий одиночка</t>
  </si>
  <si>
    <t>Ломакин</t>
  </si>
  <si>
    <t>Трехгорный</t>
  </si>
  <si>
    <t>Мостовой</t>
  </si>
  <si>
    <t>Мухамедзянов</t>
  </si>
  <si>
    <t>Бахтияр</t>
  </si>
  <si>
    <t>Polenov team</t>
  </si>
  <si>
    <t>Мякушкин</t>
  </si>
  <si>
    <t>Григорий</t>
  </si>
  <si>
    <t>Full Bike</t>
  </si>
  <si>
    <t>Новопашин</t>
  </si>
  <si>
    <t>Пелевин</t>
  </si>
  <si>
    <t>Полевской</t>
  </si>
  <si>
    <t>Плотников</t>
  </si>
  <si>
    <t>Поленков</t>
  </si>
  <si>
    <t>Размахов</t>
  </si>
  <si>
    <t>Рахматуллин</t>
  </si>
  <si>
    <t>Савонин</t>
  </si>
  <si>
    <t>Сальников</t>
  </si>
  <si>
    <t>Сборошенко</t>
  </si>
  <si>
    <t>Семенов</t>
  </si>
  <si>
    <t>Созинов</t>
  </si>
  <si>
    <t>Чебаркуль</t>
  </si>
  <si>
    <t>Солдатченков</t>
  </si>
  <si>
    <t>Соломко</t>
  </si>
  <si>
    <t>Василий</t>
  </si>
  <si>
    <t>Стогов</t>
  </si>
  <si>
    <t>Телюбаев</t>
  </si>
  <si>
    <t>Ермек</t>
  </si>
  <si>
    <t>Кочевник</t>
  </si>
  <si>
    <t>Тепикин</t>
  </si>
  <si>
    <t>Томилов</t>
  </si>
  <si>
    <t>Семëн</t>
  </si>
  <si>
    <t>Тристан</t>
  </si>
  <si>
    <t>Чибаков</t>
  </si>
  <si>
    <t>Дубровин</t>
  </si>
  <si>
    <t>Курчев</t>
  </si>
  <si>
    <t>Пермь</t>
  </si>
  <si>
    <t>Лерке</t>
  </si>
  <si>
    <t>Юрюзань</t>
  </si>
  <si>
    <t>Эндуро Юрюзань</t>
  </si>
  <si>
    <t>Лопатин</t>
  </si>
  <si>
    <t>Новоселова</t>
  </si>
  <si>
    <t>Ирина</t>
  </si>
  <si>
    <t>Верхней Уфалей</t>
  </si>
  <si>
    <t>Шарафутдинова</t>
  </si>
  <si>
    <t>Алена</t>
  </si>
  <si>
    <t>10:00</t>
  </si>
  <si>
    <t>№ п/п</t>
  </si>
  <si>
    <t xml:space="preserve"> Категория: GOLD</t>
  </si>
  <si>
    <t xml:space="preserve"> Категория: SILVER</t>
  </si>
  <si>
    <t xml:space="preserve"> Категория: BRONZE</t>
  </si>
  <si>
    <t xml:space="preserve"> Категория: LIGHT</t>
  </si>
  <si>
    <t>Алексей Колтаков</t>
  </si>
  <si>
    <t>Каримов Артём</t>
  </si>
  <si>
    <t>FakeEnduro.ru</t>
  </si>
  <si>
    <t>Порохин Александр</t>
  </si>
  <si>
    <t>Agal</t>
  </si>
  <si>
    <t>Аверин Дмитрий</t>
  </si>
  <si>
    <t>Аюпов Салават</t>
  </si>
  <si>
    <t>Белькевич Евгений</t>
  </si>
  <si>
    <t>Борисов Сергей</t>
  </si>
  <si>
    <t>Бороздин Юрий</t>
  </si>
  <si>
    <t>Брызгалов Дмитрий</t>
  </si>
  <si>
    <t>Волкович Вадим</t>
  </si>
  <si>
    <t>Ганцев Дмитрий</t>
  </si>
  <si>
    <t>Гаптулин Данил</t>
  </si>
  <si>
    <t>Гартунг Сергей</t>
  </si>
  <si>
    <t>Ершов Андрей</t>
  </si>
  <si>
    <t>Ерыкалов Олег</t>
  </si>
  <si>
    <t>Жданов Артем</t>
  </si>
  <si>
    <t>Ильязов Руслан</t>
  </si>
  <si>
    <t>Кокшаров Ален</t>
  </si>
  <si>
    <t>Коротков Андрей</t>
  </si>
  <si>
    <t>Ломакин Андрей</t>
  </si>
  <si>
    <t>Мокиенко Матвей</t>
  </si>
  <si>
    <t>Мостовой Алексей</t>
  </si>
  <si>
    <t>Мухамедзянов Бахтияр</t>
  </si>
  <si>
    <t>Мякушкин Григорий</t>
  </si>
  <si>
    <t>Новопашин Александр</t>
  </si>
  <si>
    <t>Пелевин Евгений</t>
  </si>
  <si>
    <t>Плотников Антон</t>
  </si>
  <si>
    <t>Поленков Олег</t>
  </si>
  <si>
    <t>Размахов Олег</t>
  </si>
  <si>
    <t>Рахматуллин Данил</t>
  </si>
  <si>
    <t>Савонин Александр</t>
  </si>
  <si>
    <t>Сальников Дмитрий</t>
  </si>
  <si>
    <t>Сборошенко Фёдор</t>
  </si>
  <si>
    <t>Созинов Алексей</t>
  </si>
  <si>
    <t>Солдатченков Владимир</t>
  </si>
  <si>
    <t>Соломко Василий</t>
  </si>
  <si>
    <t>Стогов Денис</t>
  </si>
  <si>
    <t>Тепикин Евгений</t>
  </si>
  <si>
    <t>Томилов Семëн</t>
  </si>
  <si>
    <t>Тристан Юрий</t>
  </si>
  <si>
    <t>Фадеев Алексей</t>
  </si>
  <si>
    <t>Мокиенко Дмитрий</t>
  </si>
  <si>
    <t>Год рождения</t>
  </si>
  <si>
    <t>Бортничук Константин</t>
  </si>
  <si>
    <t>Бекленищев Александр</t>
  </si>
  <si>
    <t>Ермоленко Михаил</t>
  </si>
  <si>
    <t>Золотов Максим</t>
  </si>
  <si>
    <t>Лунченко Александр</t>
  </si>
  <si>
    <t>Романов Константин</t>
  </si>
  <si>
    <t>Цицимушкин Евгений</t>
  </si>
  <si>
    <t>Хафизов Максим</t>
  </si>
  <si>
    <t>Чибаков Владислав</t>
  </si>
  <si>
    <t>Семенов Николай</t>
  </si>
  <si>
    <t>Ивако Михаил</t>
  </si>
  <si>
    <t>Копылов Алексей</t>
  </si>
  <si>
    <t>Смельницкий Всеволод</t>
  </si>
  <si>
    <t>Солтан Сергей</t>
  </si>
  <si>
    <t>Любимцев Михаил</t>
  </si>
  <si>
    <t>Пашнин Владислав</t>
  </si>
  <si>
    <t>Баранов Никита</t>
  </si>
  <si>
    <t>Быков Сергей</t>
  </si>
  <si>
    <t>Салыев Руслан</t>
  </si>
  <si>
    <t>Вербилович Иван</t>
  </si>
  <si>
    <t>Кузнецов Илья</t>
  </si>
  <si>
    <t>4 круг</t>
  </si>
  <si>
    <t>5 круг</t>
  </si>
  <si>
    <t>Удачин Александр</t>
  </si>
  <si>
    <t>Синченко Кирилл</t>
  </si>
  <si>
    <t>Кокорин Алексей</t>
  </si>
  <si>
    <t>Семилетов Алексей</t>
  </si>
  <si>
    <t>Мельников Сергей</t>
  </si>
  <si>
    <t>Ахманаев Дмитрий</t>
  </si>
  <si>
    <t>Кононенко Владислав</t>
  </si>
  <si>
    <t>Габбасов Олег</t>
  </si>
  <si>
    <t>Захаров Илья</t>
  </si>
  <si>
    <t>Федин Евгений</t>
  </si>
  <si>
    <t>Зараменских Денис</t>
  </si>
  <si>
    <t>Федин Николай</t>
  </si>
  <si>
    <t>Тихонов Канстантин</t>
  </si>
  <si>
    <t>Кащеев Андрей</t>
  </si>
  <si>
    <t>Гиляровских Евгений</t>
  </si>
  <si>
    <t>Иванов Павел</t>
  </si>
  <si>
    <t>Колтаков Алексей</t>
  </si>
  <si>
    <t>Никитин Евгений</t>
  </si>
  <si>
    <t>Боярских Евгений</t>
  </si>
  <si>
    <t>Климкин Евгений</t>
  </si>
  <si>
    <t>Котов Артем</t>
  </si>
  <si>
    <t>Вопилов Матвей</t>
  </si>
  <si>
    <t>Горячев Константин</t>
  </si>
  <si>
    <t>Нохов Ринат</t>
  </si>
  <si>
    <t>Иванов Евгений</t>
  </si>
  <si>
    <t>Потапов Федор</t>
  </si>
  <si>
    <t>Винокуров Станислав</t>
  </si>
  <si>
    <t>Власюк Антон</t>
  </si>
  <si>
    <t>Власюк Лев</t>
  </si>
  <si>
    <t>Ермоленко Павел</t>
  </si>
  <si>
    <t>Сарваритдинов Амир</t>
  </si>
  <si>
    <t>Данилов Роман</t>
  </si>
  <si>
    <t>Гуляев Алексей</t>
  </si>
  <si>
    <t>Сумароков Денис</t>
  </si>
  <si>
    <t>Адрианов Петр</t>
  </si>
  <si>
    <t>Калмыков Константин</t>
  </si>
  <si>
    <t>Калинин Артем</t>
  </si>
  <si>
    <t>Носков Владимир</t>
  </si>
  <si>
    <t>Зырянов Антон</t>
  </si>
  <si>
    <t>Бодрин Владимир</t>
  </si>
  <si>
    <t>Путов Евгений</t>
  </si>
  <si>
    <t>Маркелов Константин</t>
  </si>
  <si>
    <t>Овсянников Денис</t>
  </si>
  <si>
    <t>Швейкерт Иван</t>
  </si>
  <si>
    <t>Ласуков Андрей</t>
  </si>
  <si>
    <t>Костяев Семен</t>
  </si>
  <si>
    <t>Кабаев Александр</t>
  </si>
  <si>
    <t>Петанов Петр</t>
  </si>
  <si>
    <t>Гущин Игорь</t>
  </si>
  <si>
    <t>Выгодский Александр</t>
  </si>
  <si>
    <t xml:space="preserve">Южный Урал мотоспорт </t>
  </si>
  <si>
    <t>н/ф</t>
  </si>
  <si>
    <t>Курчев Александр</t>
  </si>
  <si>
    <t>Шарафутдинова Алена</t>
  </si>
  <si>
    <t>Новоселова Ирина</t>
  </si>
  <si>
    <t>12:00</t>
  </si>
  <si>
    <t>12:05</t>
  </si>
  <si>
    <t>12:26</t>
  </si>
  <si>
    <t>12:36</t>
  </si>
  <si>
    <t>Миничкин Александр</t>
  </si>
  <si>
    <t>пасмурно</t>
  </si>
  <si>
    <t>ОФИЦИАЛЬНЫЕ РЕЗУЛЬТАТЫ</t>
  </si>
  <si>
    <t>Рейтер Виктор</t>
  </si>
  <si>
    <t>Время</t>
  </si>
  <si>
    <t>+</t>
  </si>
  <si>
    <t>Комендровский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</si>
</sst>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[$-F400]h:mm:ss\ AM/PM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4"/>
      <name val="Arial"/>
      <family val="2"/>
      <charset val="204"/>
    </font>
    <font>
      <sz val="24"/>
      <color theme="1"/>
      <name val="Calibri"/>
      <family val="2"/>
      <scheme val="minor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Arial"/>
      <family val="2"/>
      <charset val="204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48"/>
      <color theme="1"/>
      <name val="Calibri"/>
      <family val="2"/>
      <scheme val="minor"/>
    </font>
    <font>
      <b/>
      <sz val="48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87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0" fillId="0" borderId="7" xfId="0" applyBorder="1"/>
    <xf numFmtId="2" fontId="6" fillId="0" borderId="0" xfId="0" applyNumberFormat="1" applyFont="1" applyAlignment="1">
      <alignment vertical="center" wrapText="1"/>
    </xf>
    <xf numFmtId="2" fontId="0" fillId="0" borderId="0" xfId="0" applyNumberFormat="1"/>
    <xf numFmtId="2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7" xfId="0" applyNumberFormat="1" applyBorder="1"/>
    <xf numFmtId="0" fontId="11" fillId="0" borderId="0" xfId="0" applyFont="1"/>
    <xf numFmtId="0" fontId="9" fillId="0" borderId="11" xfId="0" applyFont="1" applyBorder="1" applyAlignment="1">
      <alignment horizontal="center" vertical="center" wrapText="1"/>
    </xf>
    <xf numFmtId="20" fontId="12" fillId="3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1" xfId="1" applyFont="1" applyFill="1" applyBorder="1" applyAlignment="1">
      <alignment horizontal="left" vertical="center"/>
    </xf>
    <xf numFmtId="0" fontId="13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14" fillId="0" borderId="2" xfId="1" applyNumberFormat="1" applyFont="1" applyFill="1" applyBorder="1" applyAlignment="1">
      <alignment horizontal="left" vertical="center"/>
    </xf>
    <xf numFmtId="2" fontId="15" fillId="2" borderId="2" xfId="1" applyNumberFormat="1" applyFont="1" applyFill="1" applyBorder="1" applyAlignment="1">
      <alignment horizontal="center" vertical="center" wrapText="1"/>
    </xf>
    <xf numFmtId="2" fontId="15" fillId="2" borderId="3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1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0" xfId="0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/>
    </xf>
    <xf numFmtId="2" fontId="16" fillId="0" borderId="5" xfId="0" applyNumberFormat="1" applyFont="1" applyBorder="1" applyAlignment="1">
      <alignment vertical="center"/>
    </xf>
    <xf numFmtId="49" fontId="14" fillId="0" borderId="4" xfId="1" applyNumberFormat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left" vertical="center"/>
    </xf>
    <xf numFmtId="2" fontId="15" fillId="2" borderId="0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left" vertical="center"/>
    </xf>
    <xf numFmtId="0" fontId="13" fillId="0" borderId="7" xfId="0" applyFont="1" applyBorder="1"/>
    <xf numFmtId="49" fontId="15" fillId="0" borderId="7" xfId="1" applyNumberFormat="1" applyFont="1" applyFill="1" applyBorder="1" applyAlignment="1">
      <alignment horizontal="center" vertical="center"/>
    </xf>
    <xf numFmtId="2" fontId="13" fillId="0" borderId="7" xfId="0" applyNumberFormat="1" applyFont="1" applyBorder="1"/>
    <xf numFmtId="2" fontId="13" fillId="0" borderId="8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49" fontId="15" fillId="0" borderId="0" xfId="1" applyNumberFormat="1" applyFont="1" applyFill="1" applyBorder="1" applyAlignment="1">
      <alignment horizontal="left" vertical="center"/>
    </xf>
    <xf numFmtId="49" fontId="15" fillId="0" borderId="7" xfId="1" applyNumberFormat="1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11" xfId="0" applyFill="1" applyBorder="1"/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0" fillId="0" borderId="11" xfId="0" applyBorder="1"/>
    <xf numFmtId="0" fontId="27" fillId="0" borderId="11" xfId="0" applyFont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20" fontId="27" fillId="0" borderId="1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46" fontId="27" fillId="0" borderId="1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6" fontId="27" fillId="0" borderId="11" xfId="0" applyNumberFormat="1" applyFont="1" applyBorder="1" applyAlignment="1">
      <alignment horizontal="center" vertical="center" wrapText="1"/>
    </xf>
    <xf numFmtId="20" fontId="27" fillId="0" borderId="12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7" xfId="0" applyBorder="1"/>
    <xf numFmtId="0" fontId="27" fillId="0" borderId="13" xfId="0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/>
    </xf>
    <xf numFmtId="20" fontId="27" fillId="2" borderId="1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/>
    </xf>
    <xf numFmtId="0" fontId="19" fillId="0" borderId="2" xfId="0" applyFont="1" applyBorder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49" fontId="20" fillId="0" borderId="2" xfId="1" applyNumberFormat="1" applyFont="1" applyFill="1" applyBorder="1" applyAlignment="1">
      <alignment horizontal="left" vertical="center"/>
    </xf>
    <xf numFmtId="2" fontId="29" fillId="2" borderId="2" xfId="1" applyNumberFormat="1" applyFont="1" applyFill="1" applyBorder="1" applyAlignment="1">
      <alignment horizontal="center" vertical="center" wrapText="1"/>
    </xf>
    <xf numFmtId="2" fontId="29" fillId="2" borderId="3" xfId="1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/>
    <xf numFmtId="0" fontId="19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28" fillId="0" borderId="5" xfId="0" applyFont="1" applyBorder="1" applyAlignment="1"/>
    <xf numFmtId="0" fontId="28" fillId="0" borderId="0" xfId="0" applyFont="1" applyBorder="1" applyAlignment="1">
      <alignment vertical="center" wrapText="1"/>
    </xf>
    <xf numFmtId="2" fontId="30" fillId="0" borderId="0" xfId="0" applyNumberFormat="1" applyFont="1" applyBorder="1" applyAlignment="1">
      <alignment vertical="center"/>
    </xf>
    <xf numFmtId="2" fontId="30" fillId="0" borderId="5" xfId="0" applyNumberFormat="1" applyFont="1" applyBorder="1" applyAlignment="1">
      <alignment vertical="center"/>
    </xf>
    <xf numFmtId="49" fontId="20" fillId="0" borderId="4" xfId="1" applyNumberFormat="1" applyFont="1" applyFill="1" applyBorder="1" applyAlignment="1">
      <alignment horizontal="left" vertical="center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5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horizontal="left" vertical="center"/>
    </xf>
    <xf numFmtId="2" fontId="29" fillId="2" borderId="0" xfId="0" applyNumberFormat="1" applyFont="1" applyFill="1" applyBorder="1" applyAlignment="1">
      <alignment horizontal="center"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49" fontId="29" fillId="2" borderId="0" xfId="0" applyNumberFormat="1" applyFont="1" applyFill="1" applyBorder="1" applyAlignment="1">
      <alignment horizontal="center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9" fontId="29" fillId="0" borderId="0" xfId="1" applyNumberFormat="1" applyFont="1" applyFill="1" applyBorder="1" applyAlignment="1">
      <alignment horizontal="center" vertical="center"/>
    </xf>
    <xf numFmtId="49" fontId="29" fillId="0" borderId="0" xfId="1" applyNumberFormat="1" applyFont="1" applyFill="1" applyBorder="1" applyAlignment="1">
      <alignment horizontal="left" vertical="center"/>
    </xf>
    <xf numFmtId="49" fontId="29" fillId="0" borderId="5" xfId="1" applyNumberFormat="1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0" fontId="29" fillId="2" borderId="5" xfId="0" applyNumberFormat="1" applyFont="1" applyFill="1" applyBorder="1" applyAlignment="1">
      <alignment horizontal="center" vertical="center" wrapText="1"/>
    </xf>
    <xf numFmtId="49" fontId="20" fillId="0" borderId="6" xfId="1" applyNumberFormat="1" applyFont="1" applyFill="1" applyBorder="1" applyAlignment="1">
      <alignment horizontal="left" vertical="center"/>
    </xf>
    <xf numFmtId="0" fontId="19" fillId="0" borderId="7" xfId="0" applyFont="1" applyBorder="1"/>
    <xf numFmtId="49" fontId="29" fillId="0" borderId="7" xfId="1" applyNumberFormat="1" applyFont="1" applyFill="1" applyBorder="1" applyAlignment="1">
      <alignment horizontal="center" vertical="center"/>
    </xf>
    <xf numFmtId="49" fontId="29" fillId="0" borderId="7" xfId="1" applyNumberFormat="1" applyFont="1" applyFill="1" applyBorder="1" applyAlignment="1">
      <alignment horizontal="left" vertical="center"/>
    </xf>
    <xf numFmtId="49" fontId="29" fillId="0" borderId="8" xfId="1" applyNumberFormat="1" applyFont="1" applyFill="1" applyBorder="1" applyAlignment="1">
      <alignment horizontal="center" vertical="center"/>
    </xf>
    <xf numFmtId="2" fontId="19" fillId="0" borderId="7" xfId="0" applyNumberFormat="1" applyFont="1" applyBorder="1"/>
    <xf numFmtId="2" fontId="19" fillId="0" borderId="8" xfId="0" applyNumberFormat="1" applyFont="1" applyBorder="1"/>
    <xf numFmtId="2" fontId="29" fillId="2" borderId="5" xfId="0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20" fontId="20" fillId="2" borderId="12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/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0" fontId="27" fillId="2" borderId="11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169" fontId="27" fillId="0" borderId="11" xfId="0" applyNumberFormat="1" applyFont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2" fontId="19" fillId="0" borderId="14" xfId="0" applyNumberFormat="1" applyFont="1" applyBorder="1"/>
    <xf numFmtId="0" fontId="0" fillId="2" borderId="7" xfId="0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7" xfId="0" applyFont="1" applyFill="1" applyBorder="1"/>
    <xf numFmtId="0" fontId="8" fillId="2" borderId="0" xfId="0" applyFont="1" applyFill="1" applyAlignment="1">
      <alignment horizontal="left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7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1314450"/>
          <a:ext cx="0" cy="42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1314450"/>
          <a:ext cx="0" cy="42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2477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669884</xdr:colOff>
      <xdr:row>0</xdr:row>
      <xdr:rowOff>431803</xdr:rowOff>
    </xdr:from>
    <xdr:to>
      <xdr:col>2</xdr:col>
      <xdr:colOff>1657499</xdr:colOff>
      <xdr:row>0</xdr:row>
      <xdr:rowOff>1905000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4" y="431803"/>
          <a:ext cx="4773803" cy="147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/>
        <xdr:cNvSpPr>
          <a:spLocks noChangeAspect="1" noChangeArrowheads="1"/>
        </xdr:cNvSpPr>
      </xdr:nvSpPr>
      <xdr:spPr bwMode="auto">
        <a:xfrm>
          <a:off x="2771775" y="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/>
        <xdr:cNvSpPr>
          <a:spLocks noChangeAspect="1" noChangeArrowheads="1"/>
        </xdr:cNvSpPr>
      </xdr:nvSpPr>
      <xdr:spPr bwMode="auto">
        <a:xfrm>
          <a:off x="2771775" y="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2193885</xdr:colOff>
      <xdr:row>0</xdr:row>
      <xdr:rowOff>119062</xdr:rowOff>
    </xdr:from>
    <xdr:to>
      <xdr:col>4</xdr:col>
      <xdr:colOff>1571625</xdr:colOff>
      <xdr:row>0</xdr:row>
      <xdr:rowOff>2150455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04135" y="119062"/>
          <a:ext cx="2901990" cy="2031393"/>
        </a:xfrm>
        <a:prstGeom prst="rect">
          <a:avLst/>
        </a:prstGeom>
      </xdr:spPr>
    </xdr:pic>
    <xdr:clientData/>
  </xdr:twoCellAnchor>
  <xdr:twoCellAnchor editAs="oneCell">
    <xdr:from>
      <xdr:col>6</xdr:col>
      <xdr:colOff>1606510</xdr:colOff>
      <xdr:row>0</xdr:row>
      <xdr:rowOff>357187</xdr:rowOff>
    </xdr:from>
    <xdr:to>
      <xdr:col>6</xdr:col>
      <xdr:colOff>4048124</xdr:colOff>
      <xdr:row>0</xdr:row>
      <xdr:rowOff>2071872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608510" y="357187"/>
          <a:ext cx="2441614" cy="1714685"/>
        </a:xfrm>
        <a:prstGeom prst="rect">
          <a:avLst/>
        </a:prstGeom>
      </xdr:spPr>
    </xdr:pic>
    <xdr:clientData/>
  </xdr:twoCellAnchor>
  <xdr:twoCellAnchor editAs="oneCell">
    <xdr:from>
      <xdr:col>7</xdr:col>
      <xdr:colOff>638135</xdr:colOff>
      <xdr:row>0</xdr:row>
      <xdr:rowOff>309562</xdr:rowOff>
    </xdr:from>
    <xdr:to>
      <xdr:col>9</xdr:col>
      <xdr:colOff>650874</xdr:colOff>
      <xdr:row>0</xdr:row>
      <xdr:rowOff>2040917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037635" y="309562"/>
          <a:ext cx="2489239" cy="173135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0</xdr:row>
      <xdr:rowOff>95250</xdr:rowOff>
    </xdr:from>
    <xdr:to>
      <xdr:col>5</xdr:col>
      <xdr:colOff>3302000</xdr:colOff>
      <xdr:row>0</xdr:row>
      <xdr:rowOff>2267264</xdr:rowOff>
    </xdr:to>
    <xdr:pic>
      <xdr:nvPicPr>
        <xdr:cNvPr id="13" name="Рисунок 12" descr="Производитель автохимии и автомкосметики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250" y="95250"/>
          <a:ext cx="3206750" cy="21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1527134</xdr:colOff>
      <xdr:row>0</xdr:row>
      <xdr:rowOff>495303</xdr:rowOff>
    </xdr:from>
    <xdr:to>
      <xdr:col>3</xdr:col>
      <xdr:colOff>482749</xdr:colOff>
      <xdr:row>0</xdr:row>
      <xdr:rowOff>1968500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134" y="495303"/>
          <a:ext cx="4765865" cy="147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3146385</xdr:colOff>
      <xdr:row>0</xdr:row>
      <xdr:rowOff>31751</xdr:rowOff>
    </xdr:from>
    <xdr:to>
      <xdr:col>4</xdr:col>
      <xdr:colOff>1651001</xdr:colOff>
      <xdr:row>0</xdr:row>
      <xdr:rowOff>2274283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56635" y="31751"/>
          <a:ext cx="3203616" cy="2242532"/>
        </a:xfrm>
        <a:prstGeom prst="rect">
          <a:avLst/>
        </a:prstGeom>
      </xdr:spPr>
    </xdr:pic>
    <xdr:clientData/>
  </xdr:twoCellAnchor>
  <xdr:twoCellAnchor editAs="oneCell">
    <xdr:from>
      <xdr:col>6</xdr:col>
      <xdr:colOff>2717760</xdr:colOff>
      <xdr:row>0</xdr:row>
      <xdr:rowOff>71436</xdr:rowOff>
    </xdr:from>
    <xdr:to>
      <xdr:col>7</xdr:col>
      <xdr:colOff>571500</xdr:colOff>
      <xdr:row>0</xdr:row>
      <xdr:rowOff>2354701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291510" y="71436"/>
          <a:ext cx="3251240" cy="2283265"/>
        </a:xfrm>
        <a:prstGeom prst="rect">
          <a:avLst/>
        </a:prstGeom>
      </xdr:spPr>
    </xdr:pic>
    <xdr:clientData/>
  </xdr:twoCellAnchor>
  <xdr:twoCellAnchor editAs="oneCell">
    <xdr:from>
      <xdr:col>5</xdr:col>
      <xdr:colOff>2320885</xdr:colOff>
      <xdr:row>0</xdr:row>
      <xdr:rowOff>127001</xdr:rowOff>
    </xdr:from>
    <xdr:to>
      <xdr:col>6</xdr:col>
      <xdr:colOff>34885</xdr:colOff>
      <xdr:row>0</xdr:row>
      <xdr:rowOff>2299015</xdr:rowOff>
    </xdr:to>
    <xdr:pic>
      <xdr:nvPicPr>
        <xdr:cNvPr id="13" name="Рисунок 12" descr="Производитель автохимии и автомкосметики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885" y="127001"/>
          <a:ext cx="3206750" cy="21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1304885</xdr:colOff>
      <xdr:row>0</xdr:row>
      <xdr:rowOff>55562</xdr:rowOff>
    </xdr:from>
    <xdr:ext cx="3171865" cy="2206146"/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895635" y="55562"/>
          <a:ext cx="3171865" cy="22061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669884</xdr:colOff>
      <xdr:row>0</xdr:row>
      <xdr:rowOff>431803</xdr:rowOff>
    </xdr:from>
    <xdr:to>
      <xdr:col>2</xdr:col>
      <xdr:colOff>1657499</xdr:colOff>
      <xdr:row>0</xdr:row>
      <xdr:rowOff>1905000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4" y="431803"/>
          <a:ext cx="4759515" cy="147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2828884</xdr:colOff>
      <xdr:row>0</xdr:row>
      <xdr:rowOff>150812</xdr:rowOff>
    </xdr:from>
    <xdr:to>
      <xdr:col>4</xdr:col>
      <xdr:colOff>1142999</xdr:colOff>
      <xdr:row>0</xdr:row>
      <xdr:rowOff>2259993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39134" y="150812"/>
          <a:ext cx="3013115" cy="2109181"/>
        </a:xfrm>
        <a:prstGeom prst="rect">
          <a:avLst/>
        </a:prstGeom>
      </xdr:spPr>
    </xdr:pic>
    <xdr:clientData/>
  </xdr:twoCellAnchor>
  <xdr:twoCellAnchor editAs="oneCell">
    <xdr:from>
      <xdr:col>6</xdr:col>
      <xdr:colOff>1130260</xdr:colOff>
      <xdr:row>0</xdr:row>
      <xdr:rowOff>134937</xdr:rowOff>
    </xdr:from>
    <xdr:to>
      <xdr:col>6</xdr:col>
      <xdr:colOff>4318000</xdr:colOff>
      <xdr:row>0</xdr:row>
      <xdr:rowOff>2373608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307010" y="134937"/>
          <a:ext cx="3187740" cy="2238671"/>
        </a:xfrm>
        <a:prstGeom prst="rect">
          <a:avLst/>
        </a:prstGeom>
      </xdr:spPr>
    </xdr:pic>
    <xdr:clientData/>
  </xdr:twoCellAnchor>
  <xdr:twoCellAnchor editAs="oneCell">
    <xdr:from>
      <xdr:col>7</xdr:col>
      <xdr:colOff>1082635</xdr:colOff>
      <xdr:row>0</xdr:row>
      <xdr:rowOff>182562</xdr:rowOff>
    </xdr:from>
    <xdr:to>
      <xdr:col>9</xdr:col>
      <xdr:colOff>1047750</xdr:colOff>
      <xdr:row>0</xdr:row>
      <xdr:rowOff>2322458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90385" y="182562"/>
          <a:ext cx="3076615" cy="2139896"/>
        </a:xfrm>
        <a:prstGeom prst="rect">
          <a:avLst/>
        </a:prstGeom>
      </xdr:spPr>
    </xdr:pic>
    <xdr:clientData/>
  </xdr:twoCellAnchor>
  <xdr:twoCellAnchor editAs="oneCell">
    <xdr:from>
      <xdr:col>4</xdr:col>
      <xdr:colOff>2794000</xdr:colOff>
      <xdr:row>0</xdr:row>
      <xdr:rowOff>190500</xdr:rowOff>
    </xdr:from>
    <xdr:to>
      <xdr:col>5</xdr:col>
      <xdr:colOff>3209925</xdr:colOff>
      <xdr:row>0</xdr:row>
      <xdr:rowOff>2362514</xdr:rowOff>
    </xdr:to>
    <xdr:pic>
      <xdr:nvPicPr>
        <xdr:cNvPr id="13" name="Рисунок 12" descr="Производитель автохимии и автомкосметики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3250" y="190500"/>
          <a:ext cx="3206750" cy="21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669884</xdr:colOff>
      <xdr:row>0</xdr:row>
      <xdr:rowOff>431803</xdr:rowOff>
    </xdr:from>
    <xdr:to>
      <xdr:col>2</xdr:col>
      <xdr:colOff>1657499</xdr:colOff>
      <xdr:row>0</xdr:row>
      <xdr:rowOff>1905000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4" y="431803"/>
          <a:ext cx="4759515" cy="147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2193885</xdr:colOff>
      <xdr:row>0</xdr:row>
      <xdr:rowOff>119062</xdr:rowOff>
    </xdr:from>
    <xdr:to>
      <xdr:col>4</xdr:col>
      <xdr:colOff>142875</xdr:colOff>
      <xdr:row>0</xdr:row>
      <xdr:rowOff>2150455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5085" y="119062"/>
          <a:ext cx="2911515" cy="2031393"/>
        </a:xfrm>
        <a:prstGeom prst="rect">
          <a:avLst/>
        </a:prstGeom>
      </xdr:spPr>
    </xdr:pic>
    <xdr:clientData/>
  </xdr:twoCellAnchor>
  <xdr:twoCellAnchor editAs="oneCell">
    <xdr:from>
      <xdr:col>5</xdr:col>
      <xdr:colOff>3257510</xdr:colOff>
      <xdr:row>0</xdr:row>
      <xdr:rowOff>134937</xdr:rowOff>
    </xdr:from>
    <xdr:to>
      <xdr:col>6</xdr:col>
      <xdr:colOff>2667000</xdr:colOff>
      <xdr:row>0</xdr:row>
      <xdr:rowOff>2306716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592760" y="134937"/>
          <a:ext cx="3092490" cy="2171779"/>
        </a:xfrm>
        <a:prstGeom prst="rect">
          <a:avLst/>
        </a:prstGeom>
      </xdr:spPr>
    </xdr:pic>
    <xdr:clientData/>
  </xdr:twoCellAnchor>
  <xdr:twoCellAnchor editAs="oneCell">
    <xdr:from>
      <xdr:col>6</xdr:col>
      <xdr:colOff>5146635</xdr:colOff>
      <xdr:row>0</xdr:row>
      <xdr:rowOff>214312</xdr:rowOff>
    </xdr:from>
    <xdr:to>
      <xdr:col>8</xdr:col>
      <xdr:colOff>1143000</xdr:colOff>
      <xdr:row>0</xdr:row>
      <xdr:rowOff>2332125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164885" y="214312"/>
          <a:ext cx="3044865" cy="2117813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2286000</xdr:colOff>
      <xdr:row>0</xdr:row>
      <xdr:rowOff>158750</xdr:rowOff>
    </xdr:from>
    <xdr:to>
      <xdr:col>5</xdr:col>
      <xdr:colOff>2794000</xdr:colOff>
      <xdr:row>0</xdr:row>
      <xdr:rowOff>2330764</xdr:rowOff>
    </xdr:to>
    <xdr:pic>
      <xdr:nvPicPr>
        <xdr:cNvPr id="13" name="Рисунок 12" descr="Производитель автохимии и автомкосметики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158750"/>
          <a:ext cx="3206750" cy="21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2" name="Рисунок 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</xdr:row>
      <xdr:rowOff>66675</xdr:rowOff>
    </xdr:from>
    <xdr:to>
      <xdr:col>7</xdr:col>
      <xdr:colOff>0</xdr:colOff>
      <xdr:row>4</xdr:row>
      <xdr:rowOff>485322</xdr:rowOff>
    </xdr:to>
    <xdr:pic>
      <xdr:nvPicPr>
        <xdr:cNvPr id="3" name="Рисунок 12" descr="RS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4533900"/>
          <a:ext cx="0" cy="41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4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050" cy="19050"/>
    <xdr:pic>
      <xdr:nvPicPr>
        <xdr:cNvPr id="5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446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669884</xdr:colOff>
      <xdr:row>0</xdr:row>
      <xdr:rowOff>431803</xdr:rowOff>
    </xdr:from>
    <xdr:to>
      <xdr:col>2</xdr:col>
      <xdr:colOff>1657499</xdr:colOff>
      <xdr:row>0</xdr:row>
      <xdr:rowOff>1905000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884" y="431803"/>
          <a:ext cx="4759515" cy="1473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7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</xdr:row>
      <xdr:rowOff>0</xdr:rowOff>
    </xdr:from>
    <xdr:ext cx="19050" cy="19050"/>
    <xdr:pic>
      <xdr:nvPicPr>
        <xdr:cNvPr id="8" name="Picture 1" descr="empt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574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1</xdr:row>
      <xdr:rowOff>188232</xdr:rowOff>
    </xdr:to>
    <xdr:sp macro="" textlink="">
      <xdr:nvSpPr>
        <xdr:cNvPr id="9" name="AutoShape 2" descr="image.png"/>
        <xdr:cNvSpPr>
          <a:spLocks noChangeAspect="1" noChangeArrowheads="1"/>
        </xdr:cNvSpPr>
      </xdr:nvSpPr>
      <xdr:spPr bwMode="auto">
        <a:xfrm>
          <a:off x="5791200" y="2457450"/>
          <a:ext cx="304800" cy="18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2193885</xdr:colOff>
      <xdr:row>0</xdr:row>
      <xdr:rowOff>119062</xdr:rowOff>
    </xdr:from>
    <xdr:to>
      <xdr:col>3</xdr:col>
      <xdr:colOff>5095875</xdr:colOff>
      <xdr:row>0</xdr:row>
      <xdr:rowOff>2150455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85085" y="119062"/>
          <a:ext cx="2911515" cy="2031393"/>
        </a:xfrm>
        <a:prstGeom prst="rect">
          <a:avLst/>
        </a:prstGeom>
      </xdr:spPr>
    </xdr:pic>
    <xdr:clientData/>
  </xdr:twoCellAnchor>
  <xdr:twoCellAnchor editAs="oneCell">
    <xdr:from>
      <xdr:col>5</xdr:col>
      <xdr:colOff>2908260</xdr:colOff>
      <xdr:row>0</xdr:row>
      <xdr:rowOff>357187</xdr:rowOff>
    </xdr:from>
    <xdr:to>
      <xdr:col>6</xdr:col>
      <xdr:colOff>1666874</xdr:colOff>
      <xdr:row>0</xdr:row>
      <xdr:rowOff>2071872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14560" y="357187"/>
          <a:ext cx="2454314" cy="1714685"/>
        </a:xfrm>
        <a:prstGeom prst="rect">
          <a:avLst/>
        </a:prstGeom>
      </xdr:spPr>
    </xdr:pic>
    <xdr:clientData/>
  </xdr:twoCellAnchor>
  <xdr:twoCellAnchor editAs="oneCell">
    <xdr:from>
      <xdr:col>6</xdr:col>
      <xdr:colOff>5146635</xdr:colOff>
      <xdr:row>0</xdr:row>
      <xdr:rowOff>214312</xdr:rowOff>
    </xdr:from>
    <xdr:to>
      <xdr:col>8</xdr:col>
      <xdr:colOff>492124</xdr:colOff>
      <xdr:row>0</xdr:row>
      <xdr:rowOff>1945667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148635" y="214312"/>
          <a:ext cx="2482889" cy="1731355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2476500</xdr:colOff>
      <xdr:row>0</xdr:row>
      <xdr:rowOff>63500</xdr:rowOff>
    </xdr:from>
    <xdr:to>
      <xdr:col>5</xdr:col>
      <xdr:colOff>3143250</xdr:colOff>
      <xdr:row>0</xdr:row>
      <xdr:rowOff>2235514</xdr:rowOff>
    </xdr:to>
    <xdr:pic>
      <xdr:nvPicPr>
        <xdr:cNvPr id="13" name="Рисунок 12" descr="Производитель автохимии и автомкосметики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63500"/>
          <a:ext cx="3206750" cy="217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view="pageBreakPreview" topLeftCell="A6" zoomScale="30" zoomScaleNormal="80" zoomScaleSheetLayoutView="30" workbookViewId="0">
      <selection activeCell="H150" sqref="H122:H150"/>
    </sheetView>
  </sheetViews>
  <sheetFormatPr defaultRowHeight="15" x14ac:dyDescent="0.25"/>
  <cols>
    <col min="1" max="1" width="26.28515625" customWidth="1"/>
    <col min="2" max="3" width="30.28515625" customWidth="1"/>
    <col min="4" max="4" width="53" customWidth="1"/>
    <col min="5" max="5" width="44.7109375" customWidth="1"/>
    <col min="6" max="6" width="55.42578125" customWidth="1"/>
    <col min="7" max="7" width="80.85546875" customWidth="1"/>
    <col min="8" max="11" width="18.5703125" style="13" customWidth="1"/>
  </cols>
  <sheetData>
    <row r="1" spans="1:11" ht="193.5" customHeight="1" thickBot="1" x14ac:dyDescent="0.3">
      <c r="A1" s="11"/>
      <c r="B1" s="11"/>
      <c r="C1" s="11"/>
      <c r="D1" s="11"/>
      <c r="E1" s="11"/>
      <c r="F1" s="11"/>
      <c r="G1" s="11"/>
      <c r="H1" s="17"/>
      <c r="I1" s="17"/>
      <c r="J1" s="17"/>
      <c r="K1" s="17"/>
    </row>
    <row r="2" spans="1:11" ht="98.25" customHeight="1" x14ac:dyDescent="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52.5" customHeight="1" x14ac:dyDescent="0.4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7.5" customHeight="1" x14ac:dyDescent="0.25">
      <c r="B4" s="78"/>
      <c r="C4" s="78"/>
      <c r="D4" s="78"/>
      <c r="E4" s="78"/>
      <c r="F4" s="78"/>
      <c r="G4" s="78"/>
      <c r="H4" s="78"/>
      <c r="I4" s="7"/>
      <c r="J4" s="7"/>
      <c r="K4" s="7"/>
    </row>
    <row r="5" spans="1:11" s="62" customFormat="1" ht="64.5" customHeight="1" x14ac:dyDescent="0.9">
      <c r="A5" s="76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20.25" x14ac:dyDescent="0.25">
      <c r="B6" s="79"/>
      <c r="C6" s="79"/>
      <c r="D6" s="79"/>
      <c r="E6" s="79"/>
      <c r="F6" s="79"/>
      <c r="G6" s="79"/>
      <c r="H6" s="79"/>
      <c r="I6" s="8"/>
      <c r="J6" s="8"/>
      <c r="K6" s="8"/>
    </row>
    <row r="7" spans="1:11" s="61" customFormat="1" ht="48" customHeight="1" x14ac:dyDescent="0.7">
      <c r="A7" s="73" t="s">
        <v>25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6.5" thickBot="1" x14ac:dyDescent="0.3">
      <c r="B8" s="1"/>
      <c r="C8" s="1"/>
      <c r="D8" s="2"/>
      <c r="E8" s="1"/>
      <c r="F8" s="1"/>
      <c r="G8" s="3"/>
      <c r="H8" s="12"/>
      <c r="I8" s="12"/>
      <c r="J8" s="12"/>
      <c r="K8" s="12"/>
    </row>
    <row r="9" spans="1:11" s="22" customFormat="1" ht="42.75" customHeight="1" x14ac:dyDescent="0.5">
      <c r="A9" s="23" t="s">
        <v>0</v>
      </c>
      <c r="B9" s="24"/>
      <c r="C9" s="24"/>
      <c r="D9" s="25" t="s">
        <v>1</v>
      </c>
      <c r="E9" s="26"/>
      <c r="F9" s="27"/>
      <c r="G9" s="28"/>
      <c r="H9" s="29"/>
      <c r="I9" s="29"/>
      <c r="J9" s="29"/>
      <c r="K9" s="30"/>
    </row>
    <row r="10" spans="1:11" s="22" customFormat="1" ht="42.75" customHeight="1" x14ac:dyDescent="0.5">
      <c r="A10" s="31"/>
      <c r="B10" s="32"/>
      <c r="C10" s="32"/>
      <c r="D10" s="33"/>
      <c r="E10" s="34"/>
      <c r="F10" s="35"/>
      <c r="G10" s="36"/>
      <c r="H10" s="37"/>
      <c r="I10" s="37"/>
      <c r="J10" s="37"/>
      <c r="K10" s="38"/>
    </row>
    <row r="11" spans="1:11" s="22" customFormat="1" ht="42.75" customHeight="1" x14ac:dyDescent="0.5">
      <c r="A11" s="39" t="s">
        <v>2</v>
      </c>
      <c r="B11" s="32"/>
      <c r="C11" s="32"/>
      <c r="D11" s="40" t="s">
        <v>3</v>
      </c>
      <c r="E11" s="40" t="s">
        <v>4</v>
      </c>
      <c r="F11" s="41"/>
      <c r="G11" s="42" t="s">
        <v>9</v>
      </c>
      <c r="H11" s="43"/>
      <c r="I11" s="43"/>
      <c r="J11" s="43"/>
      <c r="K11" s="44"/>
    </row>
    <row r="12" spans="1:11" s="22" customFormat="1" ht="42.75" customHeight="1" x14ac:dyDescent="0.5">
      <c r="A12" s="39"/>
      <c r="B12" s="32"/>
      <c r="C12" s="32"/>
      <c r="D12" s="45"/>
      <c r="E12" s="46"/>
      <c r="F12" s="47"/>
      <c r="G12" s="42" t="s">
        <v>12</v>
      </c>
      <c r="H12" s="48"/>
      <c r="I12" s="48"/>
      <c r="J12" s="48"/>
      <c r="K12" s="49" t="s">
        <v>303</v>
      </c>
    </row>
    <row r="13" spans="1:11" s="22" customFormat="1" ht="42.75" customHeight="1" x14ac:dyDescent="0.5">
      <c r="A13" s="39" t="s">
        <v>5</v>
      </c>
      <c r="B13" s="32"/>
      <c r="C13" s="32"/>
      <c r="D13" s="50" t="s">
        <v>6</v>
      </c>
      <c r="E13" s="63" t="s">
        <v>7</v>
      </c>
      <c r="F13" s="51"/>
      <c r="G13" s="42"/>
      <c r="H13" s="43"/>
      <c r="I13" s="43"/>
      <c r="J13" s="43"/>
      <c r="K13" s="44"/>
    </row>
    <row r="14" spans="1:11" s="22" customFormat="1" ht="42.75" customHeight="1" x14ac:dyDescent="0.5">
      <c r="A14" s="39" t="s">
        <v>8</v>
      </c>
      <c r="B14" s="32"/>
      <c r="C14" s="32"/>
      <c r="D14" s="50" t="s">
        <v>19</v>
      </c>
      <c r="E14" s="63" t="s">
        <v>7</v>
      </c>
      <c r="F14" s="51"/>
      <c r="G14" s="42" t="s">
        <v>15</v>
      </c>
      <c r="H14" s="43"/>
      <c r="I14" s="43"/>
      <c r="J14" s="43"/>
      <c r="K14" s="44" t="s">
        <v>16</v>
      </c>
    </row>
    <row r="15" spans="1:11" s="22" customFormat="1" ht="42.75" customHeight="1" x14ac:dyDescent="0.5">
      <c r="A15" s="39" t="s">
        <v>10</v>
      </c>
      <c r="B15" s="32"/>
      <c r="C15" s="32"/>
      <c r="D15" s="50" t="s">
        <v>11</v>
      </c>
      <c r="E15" s="63" t="s">
        <v>7</v>
      </c>
      <c r="F15" s="51"/>
      <c r="G15" s="42" t="s">
        <v>17</v>
      </c>
      <c r="H15" s="52"/>
      <c r="I15" s="52"/>
      <c r="J15" s="52"/>
      <c r="K15" s="53">
        <v>8</v>
      </c>
    </row>
    <row r="16" spans="1:11" s="22" customFormat="1" ht="42.75" customHeight="1" thickBot="1" x14ac:dyDescent="0.55000000000000004">
      <c r="A16" s="54" t="s">
        <v>13</v>
      </c>
      <c r="B16" s="55"/>
      <c r="C16" s="55"/>
      <c r="D16" s="56" t="s">
        <v>14</v>
      </c>
      <c r="E16" s="64" t="s">
        <v>7</v>
      </c>
      <c r="F16"/>
      <c r="G16" s="55"/>
      <c r="H16" s="57"/>
      <c r="I16" s="57"/>
      <c r="J16" s="57"/>
      <c r="K16" s="58"/>
    </row>
    <row r="17" spans="1:12" ht="21" thickBot="1" x14ac:dyDescent="0.3">
      <c r="B17" s="5"/>
      <c r="C17" s="5"/>
      <c r="D17" s="6"/>
      <c r="E17" s="5"/>
      <c r="F17" s="5"/>
      <c r="G17" s="6"/>
      <c r="H17" s="14"/>
      <c r="I17" s="14"/>
      <c r="J17" s="14"/>
      <c r="K17" s="14"/>
    </row>
    <row r="18" spans="1:12" s="59" customFormat="1" ht="68.25" customHeight="1" thickBot="1" x14ac:dyDescent="0.55000000000000004">
      <c r="A18" s="65" t="s">
        <v>304</v>
      </c>
      <c r="B18" s="65" t="s">
        <v>22</v>
      </c>
      <c r="C18" s="65" t="s">
        <v>67</v>
      </c>
      <c r="D18" s="65" t="s">
        <v>65</v>
      </c>
      <c r="E18" s="65" t="s">
        <v>66</v>
      </c>
      <c r="F18" s="66" t="s">
        <v>68</v>
      </c>
      <c r="G18" s="66" t="s">
        <v>18</v>
      </c>
      <c r="H18" s="67" t="s">
        <v>27</v>
      </c>
      <c r="I18" s="67" t="s">
        <v>28</v>
      </c>
      <c r="J18" s="67" t="s">
        <v>29</v>
      </c>
      <c r="K18" s="67" t="s">
        <v>30</v>
      </c>
    </row>
    <row r="19" spans="1:12" s="10" customFormat="1" ht="63" customHeight="1" x14ac:dyDescent="0.25">
      <c r="A19" s="74" t="s">
        <v>31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9"/>
    </row>
    <row r="20" spans="1:12" s="22" customFormat="1" ht="38.25" customHeight="1" x14ac:dyDescent="0.5">
      <c r="A20" s="19">
        <v>1</v>
      </c>
      <c r="B20" s="19"/>
      <c r="C20" s="20">
        <v>0.5</v>
      </c>
      <c r="D20" s="19" t="s">
        <v>35</v>
      </c>
      <c r="E20" s="19" t="s">
        <v>36</v>
      </c>
      <c r="F20" s="19" t="s">
        <v>37</v>
      </c>
      <c r="G20" s="21" t="s">
        <v>38</v>
      </c>
      <c r="H20" s="21"/>
      <c r="I20" s="21"/>
      <c r="J20" s="21"/>
      <c r="K20" s="21">
        <f>SUM(H20:J20)</f>
        <v>0</v>
      </c>
    </row>
    <row r="21" spans="1:12" s="22" customFormat="1" ht="38.25" customHeight="1" x14ac:dyDescent="0.5">
      <c r="A21" s="19">
        <v>2</v>
      </c>
      <c r="B21" s="19"/>
      <c r="C21" s="20">
        <v>0.50069444444444444</v>
      </c>
      <c r="D21" s="19" t="s">
        <v>39</v>
      </c>
      <c r="E21" s="19" t="s">
        <v>40</v>
      </c>
      <c r="F21" s="19" t="s">
        <v>37</v>
      </c>
      <c r="G21" s="21" t="s">
        <v>41</v>
      </c>
      <c r="H21" s="21"/>
      <c r="I21" s="21"/>
      <c r="J21" s="21"/>
      <c r="K21" s="21">
        <f t="shared" ref="K21:K39" si="0">SUM(H21:J21)</f>
        <v>0</v>
      </c>
    </row>
    <row r="22" spans="1:12" s="22" customFormat="1" ht="38.25" customHeight="1" x14ac:dyDescent="0.5">
      <c r="A22" s="19">
        <v>3</v>
      </c>
      <c r="B22" s="19"/>
      <c r="C22" s="20">
        <v>0.50138888888888899</v>
      </c>
      <c r="D22" s="19" t="s">
        <v>42</v>
      </c>
      <c r="E22" s="19" t="s">
        <v>43</v>
      </c>
      <c r="F22" s="19" t="s">
        <v>44</v>
      </c>
      <c r="G22" s="21" t="s">
        <v>41</v>
      </c>
      <c r="H22" s="21"/>
      <c r="I22" s="21"/>
      <c r="J22" s="21"/>
      <c r="K22" s="21">
        <f t="shared" si="0"/>
        <v>0</v>
      </c>
    </row>
    <row r="23" spans="1:12" s="22" customFormat="1" ht="38.25" customHeight="1" x14ac:dyDescent="0.5">
      <c r="A23" s="19">
        <v>4</v>
      </c>
      <c r="B23" s="19"/>
      <c r="C23" s="20">
        <v>0.50208333333333299</v>
      </c>
      <c r="D23" s="19" t="s">
        <v>45</v>
      </c>
      <c r="E23" s="19" t="s">
        <v>46</v>
      </c>
      <c r="F23" s="19" t="s">
        <v>47</v>
      </c>
      <c r="G23" s="21" t="s">
        <v>48</v>
      </c>
      <c r="H23" s="21"/>
      <c r="I23" s="21"/>
      <c r="J23" s="21"/>
      <c r="K23" s="21">
        <f t="shared" si="0"/>
        <v>0</v>
      </c>
    </row>
    <row r="24" spans="1:12" s="22" customFormat="1" ht="38.25" customHeight="1" x14ac:dyDescent="0.5">
      <c r="A24" s="19">
        <v>5</v>
      </c>
      <c r="B24" s="19"/>
      <c r="C24" s="20">
        <v>0.50277777777777799</v>
      </c>
      <c r="D24" s="19" t="s">
        <v>49</v>
      </c>
      <c r="E24" s="19" t="s">
        <v>36</v>
      </c>
      <c r="F24" s="19" t="s">
        <v>44</v>
      </c>
      <c r="G24" s="21" t="s">
        <v>50</v>
      </c>
      <c r="H24" s="21"/>
      <c r="I24" s="21"/>
      <c r="J24" s="21"/>
      <c r="K24" s="21">
        <f t="shared" si="0"/>
        <v>0</v>
      </c>
    </row>
    <row r="25" spans="1:12" s="22" customFormat="1" ht="38.25" customHeight="1" x14ac:dyDescent="0.5">
      <c r="A25" s="19">
        <v>6</v>
      </c>
      <c r="B25" s="19"/>
      <c r="C25" s="20">
        <v>0.50347222222222299</v>
      </c>
      <c r="D25" s="19" t="s">
        <v>51</v>
      </c>
      <c r="E25" s="19" t="s">
        <v>52</v>
      </c>
      <c r="F25" s="19" t="s">
        <v>53</v>
      </c>
      <c r="G25" s="21"/>
      <c r="H25" s="21"/>
      <c r="I25" s="21"/>
      <c r="J25" s="21"/>
      <c r="K25" s="21">
        <f t="shared" si="0"/>
        <v>0</v>
      </c>
    </row>
    <row r="26" spans="1:12" s="22" customFormat="1" ht="38.25" customHeight="1" x14ac:dyDescent="0.5">
      <c r="A26" s="19">
        <v>7</v>
      </c>
      <c r="B26" s="19"/>
      <c r="C26" s="20">
        <v>0.50416666666666798</v>
      </c>
      <c r="D26" s="19" t="s">
        <v>54</v>
      </c>
      <c r="E26" s="19" t="s">
        <v>40</v>
      </c>
      <c r="F26" s="19" t="s">
        <v>53</v>
      </c>
      <c r="G26" s="21" t="s">
        <v>55</v>
      </c>
      <c r="H26" s="21"/>
      <c r="I26" s="21"/>
      <c r="J26" s="21"/>
      <c r="K26" s="21">
        <f t="shared" si="0"/>
        <v>0</v>
      </c>
    </row>
    <row r="27" spans="1:12" s="22" customFormat="1" ht="38.25" customHeight="1" x14ac:dyDescent="0.5">
      <c r="A27" s="19">
        <v>8</v>
      </c>
      <c r="B27" s="19"/>
      <c r="C27" s="19"/>
      <c r="D27" s="19" t="s">
        <v>56</v>
      </c>
      <c r="E27" s="19" t="s">
        <v>57</v>
      </c>
      <c r="F27" s="19" t="s">
        <v>58</v>
      </c>
      <c r="G27" s="21" t="s">
        <v>48</v>
      </c>
      <c r="H27" s="21"/>
      <c r="I27" s="21"/>
      <c r="J27" s="21"/>
      <c r="K27" s="21">
        <f t="shared" si="0"/>
        <v>0</v>
      </c>
    </row>
    <row r="28" spans="1:12" s="22" customFormat="1" ht="38.25" customHeight="1" x14ac:dyDescent="0.5">
      <c r="A28" s="19">
        <v>9</v>
      </c>
      <c r="B28" s="19"/>
      <c r="C28" s="19"/>
      <c r="D28" s="19" t="s">
        <v>59</v>
      </c>
      <c r="E28" s="19" t="s">
        <v>60</v>
      </c>
      <c r="F28" s="19" t="s">
        <v>53</v>
      </c>
      <c r="G28" s="21" t="s">
        <v>61</v>
      </c>
      <c r="H28" s="21"/>
      <c r="I28" s="21"/>
      <c r="J28" s="21"/>
      <c r="K28" s="21">
        <f t="shared" si="0"/>
        <v>0</v>
      </c>
    </row>
    <row r="29" spans="1:12" s="22" customFormat="1" ht="38.25" customHeight="1" x14ac:dyDescent="0.5">
      <c r="A29" s="19">
        <v>10</v>
      </c>
      <c r="B29" s="19"/>
      <c r="C29" s="19"/>
      <c r="D29" s="19" t="s">
        <v>62</v>
      </c>
      <c r="E29" s="19" t="s">
        <v>63</v>
      </c>
      <c r="F29" s="19" t="s">
        <v>44</v>
      </c>
      <c r="G29" s="21" t="s">
        <v>64</v>
      </c>
      <c r="H29" s="21"/>
      <c r="I29" s="21"/>
      <c r="J29" s="21"/>
      <c r="K29" s="21">
        <f t="shared" si="0"/>
        <v>0</v>
      </c>
    </row>
    <row r="30" spans="1:12" s="22" customFormat="1" ht="38.25" customHeight="1" x14ac:dyDescent="0.5">
      <c r="A30" s="19">
        <v>11</v>
      </c>
      <c r="B30" s="19"/>
      <c r="C30" s="19"/>
      <c r="D30" s="19"/>
      <c r="E30" s="19"/>
      <c r="F30" s="19"/>
      <c r="G30" s="21"/>
      <c r="H30" s="21"/>
      <c r="I30" s="21"/>
      <c r="J30" s="21"/>
      <c r="K30" s="21">
        <f t="shared" si="0"/>
        <v>0</v>
      </c>
    </row>
    <row r="31" spans="1:12" s="22" customFormat="1" ht="38.25" customHeight="1" x14ac:dyDescent="0.5">
      <c r="A31" s="19">
        <v>12</v>
      </c>
      <c r="B31" s="19"/>
      <c r="C31" s="19"/>
      <c r="D31" s="19"/>
      <c r="E31" s="19"/>
      <c r="F31" s="19"/>
      <c r="G31" s="21"/>
      <c r="H31" s="21"/>
      <c r="I31" s="21"/>
      <c r="J31" s="21"/>
      <c r="K31" s="21">
        <f t="shared" si="0"/>
        <v>0</v>
      </c>
    </row>
    <row r="32" spans="1:12" s="22" customFormat="1" ht="38.25" customHeight="1" x14ac:dyDescent="0.5">
      <c r="A32" s="19">
        <v>13</v>
      </c>
      <c r="B32" s="19"/>
      <c r="C32" s="19"/>
      <c r="D32" s="19"/>
      <c r="E32" s="19"/>
      <c r="F32" s="19"/>
      <c r="G32" s="21"/>
      <c r="H32" s="21"/>
      <c r="I32" s="21"/>
      <c r="J32" s="21"/>
      <c r="K32" s="21">
        <f t="shared" si="0"/>
        <v>0</v>
      </c>
    </row>
    <row r="33" spans="1:12" s="22" customFormat="1" ht="38.25" customHeight="1" x14ac:dyDescent="0.5">
      <c r="A33" s="19">
        <v>14</v>
      </c>
      <c r="B33" s="19"/>
      <c r="C33" s="19"/>
      <c r="D33" s="19"/>
      <c r="E33" s="19"/>
      <c r="F33" s="19"/>
      <c r="G33" s="21"/>
      <c r="H33" s="21"/>
      <c r="I33" s="21"/>
      <c r="J33" s="21"/>
      <c r="K33" s="21">
        <f t="shared" si="0"/>
        <v>0</v>
      </c>
    </row>
    <row r="34" spans="1:12" s="22" customFormat="1" ht="38.25" customHeight="1" x14ac:dyDescent="0.5">
      <c r="A34" s="19">
        <v>15</v>
      </c>
      <c r="B34" s="19"/>
      <c r="C34" s="19"/>
      <c r="D34" s="19"/>
      <c r="E34" s="19"/>
      <c r="F34" s="19"/>
      <c r="G34" s="21"/>
      <c r="H34" s="21"/>
      <c r="I34" s="21"/>
      <c r="J34" s="21"/>
      <c r="K34" s="21">
        <f t="shared" si="0"/>
        <v>0</v>
      </c>
    </row>
    <row r="35" spans="1:12" s="22" customFormat="1" ht="38.25" customHeight="1" x14ac:dyDescent="0.5">
      <c r="A35" s="19">
        <v>16</v>
      </c>
      <c r="B35" s="19"/>
      <c r="C35" s="19"/>
      <c r="D35" s="19"/>
      <c r="E35" s="19"/>
      <c r="F35" s="19"/>
      <c r="G35" s="21"/>
      <c r="H35" s="21"/>
      <c r="I35" s="21"/>
      <c r="J35" s="21"/>
      <c r="K35" s="21">
        <f t="shared" si="0"/>
        <v>0</v>
      </c>
    </row>
    <row r="36" spans="1:12" s="22" customFormat="1" ht="38.25" customHeight="1" x14ac:dyDescent="0.5">
      <c r="A36" s="19">
        <v>17</v>
      </c>
      <c r="B36" s="19"/>
      <c r="C36" s="19"/>
      <c r="D36" s="19"/>
      <c r="E36" s="19"/>
      <c r="F36" s="19"/>
      <c r="G36" s="21"/>
      <c r="H36" s="21"/>
      <c r="I36" s="21"/>
      <c r="J36" s="21"/>
      <c r="K36" s="21">
        <f t="shared" si="0"/>
        <v>0</v>
      </c>
    </row>
    <row r="37" spans="1:12" s="22" customFormat="1" ht="38.25" customHeight="1" x14ac:dyDescent="0.5">
      <c r="A37" s="19">
        <v>18</v>
      </c>
      <c r="B37" s="19"/>
      <c r="C37" s="19"/>
      <c r="D37" s="19"/>
      <c r="E37" s="19"/>
      <c r="F37" s="19"/>
      <c r="G37" s="21"/>
      <c r="H37" s="21"/>
      <c r="I37" s="21"/>
      <c r="J37" s="21"/>
      <c r="K37" s="21">
        <f t="shared" si="0"/>
        <v>0</v>
      </c>
    </row>
    <row r="38" spans="1:12" s="22" customFormat="1" ht="38.25" customHeight="1" x14ac:dyDescent="0.5">
      <c r="A38" s="19">
        <v>19</v>
      </c>
      <c r="B38" s="19"/>
      <c r="C38" s="19"/>
      <c r="D38" s="19"/>
      <c r="E38" s="19"/>
      <c r="F38" s="19"/>
      <c r="G38" s="21"/>
      <c r="H38" s="21"/>
      <c r="I38" s="21"/>
      <c r="J38" s="21"/>
      <c r="K38" s="21">
        <f t="shared" si="0"/>
        <v>0</v>
      </c>
    </row>
    <row r="39" spans="1:12" s="22" customFormat="1" ht="38.25" customHeight="1" x14ac:dyDescent="0.5">
      <c r="A39" s="19">
        <v>20</v>
      </c>
      <c r="B39" s="19"/>
      <c r="C39" s="19"/>
      <c r="D39" s="19"/>
      <c r="E39" s="19"/>
      <c r="F39" s="19"/>
      <c r="G39" s="21"/>
      <c r="H39" s="21"/>
      <c r="I39" s="21"/>
      <c r="J39" s="21"/>
      <c r="K39" s="21">
        <f t="shared" si="0"/>
        <v>0</v>
      </c>
    </row>
    <row r="40" spans="1:12" s="10" customFormat="1" ht="65.25" customHeight="1" x14ac:dyDescent="0.25">
      <c r="A40" s="74" t="s">
        <v>32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9"/>
    </row>
    <row r="41" spans="1:12" s="22" customFormat="1" ht="38.25" customHeight="1" x14ac:dyDescent="0.5">
      <c r="A41" s="19">
        <v>1</v>
      </c>
      <c r="B41" s="19"/>
      <c r="C41" s="19"/>
      <c r="D41" s="19" t="s">
        <v>69</v>
      </c>
      <c r="E41" s="19" t="s">
        <v>70</v>
      </c>
      <c r="F41" s="19" t="s">
        <v>53</v>
      </c>
      <c r="G41" s="21" t="s">
        <v>48</v>
      </c>
      <c r="H41" s="21"/>
      <c r="I41" s="21"/>
      <c r="J41" s="21"/>
      <c r="K41" s="21">
        <f>SUM(H41:J41)</f>
        <v>0</v>
      </c>
    </row>
    <row r="42" spans="1:12" s="22" customFormat="1" ht="38.25" customHeight="1" x14ac:dyDescent="0.5">
      <c r="A42" s="19">
        <v>2</v>
      </c>
      <c r="B42" s="19"/>
      <c r="C42" s="19"/>
      <c r="D42" s="19" t="s">
        <v>73</v>
      </c>
      <c r="E42" s="19" t="s">
        <v>74</v>
      </c>
      <c r="F42" s="19" t="s">
        <v>44</v>
      </c>
      <c r="G42" s="21" t="s">
        <v>75</v>
      </c>
      <c r="H42" s="21"/>
      <c r="I42" s="21"/>
      <c r="J42" s="21"/>
      <c r="K42" s="21">
        <f t="shared" ref="K42:K60" si="1">SUM(H42:J42)</f>
        <v>0</v>
      </c>
    </row>
    <row r="43" spans="1:12" s="22" customFormat="1" ht="38.25" customHeight="1" x14ac:dyDescent="0.5">
      <c r="A43" s="19">
        <v>3</v>
      </c>
      <c r="B43" s="19"/>
      <c r="C43" s="19"/>
      <c r="D43" s="19" t="s">
        <v>76</v>
      </c>
      <c r="E43" s="19" t="s">
        <v>77</v>
      </c>
      <c r="F43" s="19" t="s">
        <v>78</v>
      </c>
      <c r="G43" s="21" t="s">
        <v>79</v>
      </c>
      <c r="H43" s="21"/>
      <c r="I43" s="21"/>
      <c r="J43" s="21"/>
      <c r="K43" s="21">
        <f t="shared" si="1"/>
        <v>0</v>
      </c>
    </row>
    <row r="44" spans="1:12" s="22" customFormat="1" ht="38.25" customHeight="1" x14ac:dyDescent="0.5">
      <c r="A44" s="19">
        <v>4</v>
      </c>
      <c r="B44" s="19"/>
      <c r="C44" s="19"/>
      <c r="D44" s="19" t="s">
        <v>80</v>
      </c>
      <c r="E44" s="19" t="s">
        <v>43</v>
      </c>
      <c r="F44" s="19" t="s">
        <v>53</v>
      </c>
      <c r="G44" s="21"/>
      <c r="H44" s="21"/>
      <c r="I44" s="21"/>
      <c r="J44" s="21"/>
      <c r="K44" s="21">
        <f t="shared" si="1"/>
        <v>0</v>
      </c>
    </row>
    <row r="45" spans="1:12" s="22" customFormat="1" ht="38.25" customHeight="1" x14ac:dyDescent="0.5">
      <c r="A45" s="19">
        <v>5</v>
      </c>
      <c r="B45" s="19"/>
      <c r="C45" s="19"/>
      <c r="D45" s="19" t="s">
        <v>81</v>
      </c>
      <c r="E45" s="19" t="s">
        <v>82</v>
      </c>
      <c r="F45" s="19" t="s">
        <v>53</v>
      </c>
      <c r="G45" s="21" t="s">
        <v>83</v>
      </c>
      <c r="H45" s="21"/>
      <c r="I45" s="21"/>
      <c r="J45" s="21"/>
      <c r="K45" s="21">
        <f t="shared" si="1"/>
        <v>0</v>
      </c>
    </row>
    <row r="46" spans="1:12" s="22" customFormat="1" ht="38.25" customHeight="1" x14ac:dyDescent="0.5">
      <c r="A46" s="19">
        <v>6</v>
      </c>
      <c r="B46" s="19"/>
      <c r="C46" s="19"/>
      <c r="D46" s="19" t="s">
        <v>84</v>
      </c>
      <c r="E46" s="19" t="s">
        <v>85</v>
      </c>
      <c r="F46" s="19" t="s">
        <v>86</v>
      </c>
      <c r="G46" s="21"/>
      <c r="H46" s="21"/>
      <c r="I46" s="21"/>
      <c r="J46" s="21"/>
      <c r="K46" s="21">
        <f t="shared" si="1"/>
        <v>0</v>
      </c>
    </row>
    <row r="47" spans="1:12" s="22" customFormat="1" ht="38.25" customHeight="1" x14ac:dyDescent="0.5">
      <c r="A47" s="19">
        <v>7</v>
      </c>
      <c r="B47" s="19"/>
      <c r="C47" s="19"/>
      <c r="D47" s="19" t="s">
        <v>87</v>
      </c>
      <c r="E47" s="19" t="s">
        <v>57</v>
      </c>
      <c r="F47" s="19" t="s">
        <v>44</v>
      </c>
      <c r="G47" s="21"/>
      <c r="H47" s="21"/>
      <c r="I47" s="21"/>
      <c r="J47" s="21"/>
      <c r="K47" s="21">
        <f t="shared" si="1"/>
        <v>0</v>
      </c>
    </row>
    <row r="48" spans="1:12" s="22" customFormat="1" ht="38.25" customHeight="1" x14ac:dyDescent="0.5">
      <c r="A48" s="19">
        <v>8</v>
      </c>
      <c r="B48" s="19"/>
      <c r="C48" s="19"/>
      <c r="D48" s="19" t="s">
        <v>87</v>
      </c>
      <c r="E48" s="19" t="s">
        <v>57</v>
      </c>
      <c r="F48" s="19" t="s">
        <v>88</v>
      </c>
      <c r="G48" s="21" t="s">
        <v>89</v>
      </c>
      <c r="H48" s="21"/>
      <c r="I48" s="21"/>
      <c r="J48" s="21"/>
      <c r="K48" s="21">
        <f t="shared" si="1"/>
        <v>0</v>
      </c>
    </row>
    <row r="49" spans="1:11" s="22" customFormat="1" ht="38.25" customHeight="1" x14ac:dyDescent="0.5">
      <c r="A49" s="19">
        <v>9</v>
      </c>
      <c r="B49" s="19"/>
      <c r="C49" s="19"/>
      <c r="D49" s="19" t="s">
        <v>90</v>
      </c>
      <c r="E49" s="19" t="s">
        <v>91</v>
      </c>
      <c r="F49" s="19" t="s">
        <v>53</v>
      </c>
      <c r="G49" s="21" t="s">
        <v>55</v>
      </c>
      <c r="H49" s="21"/>
      <c r="I49" s="21"/>
      <c r="J49" s="21"/>
      <c r="K49" s="21">
        <f t="shared" si="1"/>
        <v>0</v>
      </c>
    </row>
    <row r="50" spans="1:11" s="22" customFormat="1" ht="38.25" customHeight="1" x14ac:dyDescent="0.5">
      <c r="A50" s="19">
        <v>10</v>
      </c>
      <c r="B50" s="19"/>
      <c r="C50" s="19"/>
      <c r="D50" s="19" t="s">
        <v>92</v>
      </c>
      <c r="E50" s="19" t="s">
        <v>93</v>
      </c>
      <c r="F50" s="19" t="s">
        <v>94</v>
      </c>
      <c r="G50" s="21"/>
      <c r="H50" s="21"/>
      <c r="I50" s="21"/>
      <c r="J50" s="21"/>
      <c r="K50" s="21">
        <f t="shared" si="1"/>
        <v>0</v>
      </c>
    </row>
    <row r="51" spans="1:11" s="22" customFormat="1" ht="38.25" customHeight="1" x14ac:dyDescent="0.5">
      <c r="A51" s="19">
        <v>11</v>
      </c>
      <c r="B51" s="19"/>
      <c r="C51" s="19"/>
      <c r="D51" s="19" t="s">
        <v>95</v>
      </c>
      <c r="E51" s="19" t="s">
        <v>96</v>
      </c>
      <c r="F51" s="19" t="s">
        <v>44</v>
      </c>
      <c r="G51" s="21"/>
      <c r="H51" s="21"/>
      <c r="I51" s="21"/>
      <c r="J51" s="21"/>
      <c r="K51" s="21">
        <f t="shared" si="1"/>
        <v>0</v>
      </c>
    </row>
    <row r="52" spans="1:11" s="22" customFormat="1" ht="38.25" customHeight="1" x14ac:dyDescent="0.5">
      <c r="A52" s="19">
        <v>12</v>
      </c>
      <c r="B52" s="19"/>
      <c r="C52" s="19"/>
      <c r="D52" s="19" t="s">
        <v>97</v>
      </c>
      <c r="E52" s="19" t="s">
        <v>98</v>
      </c>
      <c r="F52" s="19" t="s">
        <v>99</v>
      </c>
      <c r="G52" s="21" t="s">
        <v>100</v>
      </c>
      <c r="H52" s="21"/>
      <c r="I52" s="21"/>
      <c r="J52" s="21"/>
      <c r="K52" s="21">
        <f t="shared" si="1"/>
        <v>0</v>
      </c>
    </row>
    <row r="53" spans="1:11" s="22" customFormat="1" ht="38.25" customHeight="1" x14ac:dyDescent="0.5">
      <c r="A53" s="19">
        <v>13</v>
      </c>
      <c r="B53" s="19"/>
      <c r="C53" s="19"/>
      <c r="D53" s="19" t="s">
        <v>101</v>
      </c>
      <c r="E53" s="19" t="s">
        <v>102</v>
      </c>
      <c r="F53" s="19" t="s">
        <v>44</v>
      </c>
      <c r="G53" s="21"/>
      <c r="H53" s="21"/>
      <c r="I53" s="21"/>
      <c r="J53" s="21"/>
      <c r="K53" s="21">
        <f t="shared" si="1"/>
        <v>0</v>
      </c>
    </row>
    <row r="54" spans="1:11" s="22" customFormat="1" ht="38.25" customHeight="1" x14ac:dyDescent="0.5">
      <c r="A54" s="19">
        <v>14</v>
      </c>
      <c r="B54" s="19"/>
      <c r="C54" s="19"/>
      <c r="D54" s="19" t="s">
        <v>103</v>
      </c>
      <c r="E54" s="19" t="s">
        <v>104</v>
      </c>
      <c r="F54" s="19" t="s">
        <v>44</v>
      </c>
      <c r="G54" s="21" t="s">
        <v>105</v>
      </c>
      <c r="H54" s="21"/>
      <c r="I54" s="21"/>
      <c r="J54" s="21"/>
      <c r="K54" s="21">
        <f t="shared" si="1"/>
        <v>0</v>
      </c>
    </row>
    <row r="55" spans="1:11" s="22" customFormat="1" ht="38.25" customHeight="1" x14ac:dyDescent="0.5">
      <c r="A55" s="19">
        <v>15</v>
      </c>
      <c r="B55" s="19"/>
      <c r="C55" s="19"/>
      <c r="D55" s="19" t="s">
        <v>103</v>
      </c>
      <c r="E55" s="19" t="s">
        <v>106</v>
      </c>
      <c r="F55" s="19" t="s">
        <v>44</v>
      </c>
      <c r="G55" s="21" t="s">
        <v>105</v>
      </c>
      <c r="H55" s="21"/>
      <c r="I55" s="21"/>
      <c r="J55" s="21"/>
      <c r="K55" s="21">
        <f t="shared" si="1"/>
        <v>0</v>
      </c>
    </row>
    <row r="56" spans="1:11" s="22" customFormat="1" ht="38.25" customHeight="1" x14ac:dyDescent="0.5">
      <c r="A56" s="19">
        <v>16</v>
      </c>
      <c r="B56" s="19"/>
      <c r="C56" s="19"/>
      <c r="D56" s="19" t="s">
        <v>107</v>
      </c>
      <c r="E56" s="19" t="s">
        <v>108</v>
      </c>
      <c r="F56" s="19" t="s">
        <v>78</v>
      </c>
      <c r="G56" s="21" t="s">
        <v>109</v>
      </c>
      <c r="H56" s="21"/>
      <c r="I56" s="21"/>
      <c r="J56" s="21"/>
      <c r="K56" s="21">
        <f t="shared" si="1"/>
        <v>0</v>
      </c>
    </row>
    <row r="57" spans="1:11" s="22" customFormat="1" ht="38.25" customHeight="1" x14ac:dyDescent="0.5">
      <c r="A57" s="19">
        <v>17</v>
      </c>
      <c r="B57" s="19"/>
      <c r="C57" s="19"/>
      <c r="D57" s="19" t="s">
        <v>110</v>
      </c>
      <c r="E57" s="19" t="s">
        <v>36</v>
      </c>
      <c r="F57" s="19" t="s">
        <v>111</v>
      </c>
      <c r="G57" s="21"/>
      <c r="H57" s="21"/>
      <c r="I57" s="21"/>
      <c r="J57" s="21"/>
      <c r="K57" s="21">
        <f t="shared" si="1"/>
        <v>0</v>
      </c>
    </row>
    <row r="58" spans="1:11" s="22" customFormat="1" ht="38.25" customHeight="1" x14ac:dyDescent="0.5">
      <c r="A58" s="19">
        <v>18</v>
      </c>
      <c r="B58" s="19"/>
      <c r="C58" s="19"/>
      <c r="D58" s="19" t="s">
        <v>112</v>
      </c>
      <c r="E58" s="19" t="s">
        <v>113</v>
      </c>
      <c r="F58" s="19" t="s">
        <v>53</v>
      </c>
      <c r="G58" s="21" t="s">
        <v>61</v>
      </c>
      <c r="H58" s="21"/>
      <c r="I58" s="21"/>
      <c r="J58" s="21"/>
      <c r="K58" s="21">
        <f t="shared" si="1"/>
        <v>0</v>
      </c>
    </row>
    <row r="59" spans="1:11" s="22" customFormat="1" ht="38.25" customHeight="1" x14ac:dyDescent="0.5">
      <c r="A59" s="19">
        <v>19</v>
      </c>
      <c r="B59" s="19"/>
      <c r="C59" s="19"/>
      <c r="D59" s="19" t="s">
        <v>114</v>
      </c>
      <c r="E59" s="19" t="s">
        <v>57</v>
      </c>
      <c r="F59" s="19" t="s">
        <v>115</v>
      </c>
      <c r="G59" s="21"/>
      <c r="H59" s="21"/>
      <c r="I59" s="21"/>
      <c r="J59" s="21"/>
      <c r="K59" s="21">
        <f t="shared" si="1"/>
        <v>0</v>
      </c>
    </row>
    <row r="60" spans="1:11" s="22" customFormat="1" ht="38.25" customHeight="1" x14ac:dyDescent="0.5">
      <c r="A60" s="19">
        <v>20</v>
      </c>
      <c r="B60" s="19"/>
      <c r="C60" s="19"/>
      <c r="D60" s="19" t="s">
        <v>116</v>
      </c>
      <c r="E60" s="19" t="s">
        <v>40</v>
      </c>
      <c r="F60" s="19" t="s">
        <v>117</v>
      </c>
      <c r="G60" s="21" t="s">
        <v>118</v>
      </c>
      <c r="H60" s="21"/>
      <c r="I60" s="21"/>
      <c r="J60" s="21"/>
      <c r="K60" s="21">
        <f t="shared" si="1"/>
        <v>0</v>
      </c>
    </row>
    <row r="61" spans="1:11" s="22" customFormat="1" ht="38.25" customHeight="1" x14ac:dyDescent="0.5">
      <c r="A61" s="19">
        <v>21</v>
      </c>
      <c r="B61" s="19"/>
      <c r="C61" s="19"/>
      <c r="D61" s="19" t="s">
        <v>119</v>
      </c>
      <c r="E61" s="19" t="s">
        <v>52</v>
      </c>
      <c r="F61" s="19" t="s">
        <v>120</v>
      </c>
      <c r="G61" s="21" t="s">
        <v>121</v>
      </c>
      <c r="H61" s="21"/>
      <c r="I61" s="21"/>
      <c r="J61" s="21"/>
      <c r="K61" s="21">
        <f>SUM(H61:J61)</f>
        <v>0</v>
      </c>
    </row>
    <row r="62" spans="1:11" s="22" customFormat="1" ht="38.25" customHeight="1" x14ac:dyDescent="0.5">
      <c r="A62" s="19">
        <v>22</v>
      </c>
      <c r="B62" s="19"/>
      <c r="C62" s="19"/>
      <c r="D62" s="19" t="s">
        <v>122</v>
      </c>
      <c r="E62" s="19" t="s">
        <v>123</v>
      </c>
      <c r="F62" s="19" t="s">
        <v>120</v>
      </c>
      <c r="G62" s="21"/>
      <c r="H62" s="21"/>
      <c r="I62" s="21"/>
      <c r="J62" s="21"/>
      <c r="K62" s="21">
        <f t="shared" ref="K62:K80" si="2">SUM(H62:J62)</f>
        <v>0</v>
      </c>
    </row>
    <row r="63" spans="1:11" s="22" customFormat="1" ht="38.25" customHeight="1" x14ac:dyDescent="0.5">
      <c r="A63" s="19">
        <v>23</v>
      </c>
      <c r="B63" s="19"/>
      <c r="C63" s="19"/>
      <c r="D63" s="19" t="s">
        <v>124</v>
      </c>
      <c r="E63" s="19" t="s">
        <v>125</v>
      </c>
      <c r="F63" s="19" t="s">
        <v>120</v>
      </c>
      <c r="G63" s="21" t="s">
        <v>121</v>
      </c>
      <c r="H63" s="21"/>
      <c r="I63" s="21"/>
      <c r="J63" s="21"/>
      <c r="K63" s="21">
        <f t="shared" si="2"/>
        <v>0</v>
      </c>
    </row>
    <row r="64" spans="1:11" s="22" customFormat="1" ht="38.25" customHeight="1" x14ac:dyDescent="0.5">
      <c r="A64" s="19">
        <v>24</v>
      </c>
      <c r="B64" s="19"/>
      <c r="C64" s="19"/>
      <c r="D64" s="19" t="s">
        <v>126</v>
      </c>
      <c r="E64" s="19" t="s">
        <v>127</v>
      </c>
      <c r="F64" s="19" t="s">
        <v>44</v>
      </c>
      <c r="G64" s="21" t="s">
        <v>100</v>
      </c>
      <c r="H64" s="21"/>
      <c r="I64" s="21"/>
      <c r="J64" s="21"/>
      <c r="K64" s="21">
        <f t="shared" si="2"/>
        <v>0</v>
      </c>
    </row>
    <row r="65" spans="1:11" s="22" customFormat="1" ht="38.25" customHeight="1" x14ac:dyDescent="0.5">
      <c r="A65" s="19">
        <v>25</v>
      </c>
      <c r="B65" s="19"/>
      <c r="C65" s="19"/>
      <c r="D65" s="19" t="s">
        <v>42</v>
      </c>
      <c r="E65" s="19" t="s">
        <v>128</v>
      </c>
      <c r="F65" s="19" t="s">
        <v>129</v>
      </c>
      <c r="G65" s="21" t="s">
        <v>130</v>
      </c>
      <c r="H65" s="21"/>
      <c r="I65" s="21"/>
      <c r="J65" s="21"/>
      <c r="K65" s="21">
        <f t="shared" si="2"/>
        <v>0</v>
      </c>
    </row>
    <row r="66" spans="1:11" s="22" customFormat="1" ht="38.25" customHeight="1" x14ac:dyDescent="0.5">
      <c r="A66" s="19">
        <v>26</v>
      </c>
      <c r="B66" s="19"/>
      <c r="C66" s="19"/>
      <c r="D66" s="19" t="s">
        <v>131</v>
      </c>
      <c r="E66" s="19" t="s">
        <v>91</v>
      </c>
      <c r="F66" s="19" t="s">
        <v>132</v>
      </c>
      <c r="G66" s="21"/>
      <c r="H66" s="21"/>
      <c r="I66" s="21"/>
      <c r="J66" s="21"/>
      <c r="K66" s="21">
        <f t="shared" si="2"/>
        <v>0</v>
      </c>
    </row>
    <row r="67" spans="1:11" s="22" customFormat="1" ht="38.25" customHeight="1" x14ac:dyDescent="0.5">
      <c r="A67" s="19">
        <v>27</v>
      </c>
      <c r="B67" s="19"/>
      <c r="C67" s="19"/>
      <c r="D67" s="19" t="s">
        <v>133</v>
      </c>
      <c r="E67" s="19" t="s">
        <v>134</v>
      </c>
      <c r="F67" s="19" t="s">
        <v>99</v>
      </c>
      <c r="G67" s="21" t="s">
        <v>135</v>
      </c>
      <c r="H67" s="21"/>
      <c r="I67" s="21"/>
      <c r="J67" s="21"/>
      <c r="K67" s="21">
        <f t="shared" si="2"/>
        <v>0</v>
      </c>
    </row>
    <row r="68" spans="1:11" s="22" customFormat="1" ht="38.25" customHeight="1" x14ac:dyDescent="0.5">
      <c r="A68" s="19">
        <v>28</v>
      </c>
      <c r="B68" s="19"/>
      <c r="C68" s="19"/>
      <c r="D68" s="19" t="s">
        <v>136</v>
      </c>
      <c r="E68" s="19" t="s">
        <v>104</v>
      </c>
      <c r="F68" s="19" t="s">
        <v>86</v>
      </c>
      <c r="G68" s="21"/>
      <c r="H68" s="21"/>
      <c r="I68" s="21"/>
      <c r="J68" s="21"/>
      <c r="K68" s="21">
        <f t="shared" si="2"/>
        <v>0</v>
      </c>
    </row>
    <row r="69" spans="1:11" s="22" customFormat="1" ht="38.25" customHeight="1" x14ac:dyDescent="0.5">
      <c r="A69" s="19">
        <v>29</v>
      </c>
      <c r="B69" s="19"/>
      <c r="C69" s="19"/>
      <c r="D69" s="19" t="s">
        <v>137</v>
      </c>
      <c r="E69" s="19" t="s">
        <v>128</v>
      </c>
      <c r="F69" s="19" t="s">
        <v>53</v>
      </c>
      <c r="G69" s="21" t="s">
        <v>48</v>
      </c>
      <c r="H69" s="21"/>
      <c r="I69" s="21"/>
      <c r="J69" s="21"/>
      <c r="K69" s="21">
        <f t="shared" si="2"/>
        <v>0</v>
      </c>
    </row>
    <row r="70" spans="1:11" s="22" customFormat="1" ht="38.25" customHeight="1" x14ac:dyDescent="0.5">
      <c r="A70" s="19">
        <v>30</v>
      </c>
      <c r="B70" s="19"/>
      <c r="C70" s="19"/>
      <c r="D70" s="19" t="s">
        <v>137</v>
      </c>
      <c r="E70" s="19" t="s">
        <v>57</v>
      </c>
      <c r="F70" s="19" t="s">
        <v>117</v>
      </c>
      <c r="G70" s="21" t="s">
        <v>118</v>
      </c>
      <c r="H70" s="21"/>
      <c r="I70" s="21"/>
      <c r="J70" s="21"/>
      <c r="K70" s="21">
        <f t="shared" si="2"/>
        <v>0</v>
      </c>
    </row>
    <row r="71" spans="1:11" s="22" customFormat="1" ht="38.25" customHeight="1" x14ac:dyDescent="0.5">
      <c r="A71" s="19">
        <v>31</v>
      </c>
      <c r="B71" s="19"/>
      <c r="C71" s="19"/>
      <c r="D71" s="19" t="s">
        <v>138</v>
      </c>
      <c r="E71" s="19" t="s">
        <v>36</v>
      </c>
      <c r="F71" s="19" t="s">
        <v>53</v>
      </c>
      <c r="G71" s="21"/>
      <c r="H71" s="21"/>
      <c r="I71" s="21"/>
      <c r="J71" s="21"/>
      <c r="K71" s="21">
        <f t="shared" si="2"/>
        <v>0</v>
      </c>
    </row>
    <row r="72" spans="1:11" s="22" customFormat="1" ht="38.25" customHeight="1" x14ac:dyDescent="0.5">
      <c r="A72" s="19">
        <v>32</v>
      </c>
      <c r="B72" s="19"/>
      <c r="C72" s="19"/>
      <c r="D72" s="19" t="s">
        <v>139</v>
      </c>
      <c r="E72" s="19" t="s">
        <v>140</v>
      </c>
      <c r="F72" s="19" t="s">
        <v>53</v>
      </c>
      <c r="G72" s="21" t="s">
        <v>141</v>
      </c>
      <c r="H72" s="21"/>
      <c r="I72" s="21"/>
      <c r="J72" s="21"/>
      <c r="K72" s="21">
        <f t="shared" si="2"/>
        <v>0</v>
      </c>
    </row>
    <row r="73" spans="1:11" s="22" customFormat="1" ht="38.25" customHeight="1" x14ac:dyDescent="0.5">
      <c r="A73" s="19">
        <v>33</v>
      </c>
      <c r="B73" s="19"/>
      <c r="C73" s="19"/>
      <c r="D73" s="19" t="s">
        <v>142</v>
      </c>
      <c r="E73" s="19" t="s">
        <v>40</v>
      </c>
      <c r="F73" s="19" t="s">
        <v>53</v>
      </c>
      <c r="G73" s="21"/>
      <c r="H73" s="21"/>
      <c r="I73" s="21"/>
      <c r="J73" s="21"/>
      <c r="K73" s="21">
        <f t="shared" si="2"/>
        <v>0</v>
      </c>
    </row>
    <row r="74" spans="1:11" s="22" customFormat="1" ht="38.25" customHeight="1" x14ac:dyDescent="0.5">
      <c r="A74" s="19">
        <v>34</v>
      </c>
      <c r="B74" s="19"/>
      <c r="C74" s="19"/>
      <c r="D74" s="19" t="s">
        <v>143</v>
      </c>
      <c r="E74" s="19" t="s">
        <v>144</v>
      </c>
      <c r="F74" s="19" t="s">
        <v>53</v>
      </c>
      <c r="G74" s="21"/>
      <c r="H74" s="21"/>
      <c r="I74" s="21"/>
      <c r="J74" s="21"/>
      <c r="K74" s="21">
        <f t="shared" si="2"/>
        <v>0</v>
      </c>
    </row>
    <row r="75" spans="1:11" s="22" customFormat="1" ht="38.25" customHeight="1" x14ac:dyDescent="0.5">
      <c r="A75" s="19">
        <v>35</v>
      </c>
      <c r="B75" s="19"/>
      <c r="C75" s="19"/>
      <c r="D75" s="19" t="s">
        <v>145</v>
      </c>
      <c r="E75" s="19" t="s">
        <v>57</v>
      </c>
      <c r="F75" s="19" t="s">
        <v>44</v>
      </c>
      <c r="G75" s="21" t="s">
        <v>146</v>
      </c>
      <c r="H75" s="21"/>
      <c r="I75" s="21"/>
      <c r="J75" s="21"/>
      <c r="K75" s="21">
        <f t="shared" si="2"/>
        <v>0</v>
      </c>
    </row>
    <row r="76" spans="1:11" s="22" customFormat="1" ht="38.25" customHeight="1" x14ac:dyDescent="0.5">
      <c r="A76" s="19">
        <v>36</v>
      </c>
      <c r="B76" s="19"/>
      <c r="C76" s="19"/>
      <c r="D76" s="19" t="s">
        <v>147</v>
      </c>
      <c r="E76" s="19" t="s">
        <v>52</v>
      </c>
      <c r="F76" s="19" t="s">
        <v>115</v>
      </c>
      <c r="G76" s="21"/>
      <c r="H76" s="21"/>
      <c r="I76" s="21"/>
      <c r="J76" s="21"/>
      <c r="K76" s="21">
        <f t="shared" si="2"/>
        <v>0</v>
      </c>
    </row>
    <row r="77" spans="1:11" s="22" customFormat="1" ht="38.25" customHeight="1" x14ac:dyDescent="0.5">
      <c r="A77" s="19">
        <v>37</v>
      </c>
      <c r="B77" s="19"/>
      <c r="C77" s="19"/>
      <c r="D77" s="19" t="s">
        <v>71</v>
      </c>
      <c r="E77" s="19" t="s">
        <v>52</v>
      </c>
      <c r="F77" s="19" t="s">
        <v>53</v>
      </c>
      <c r="G77" s="21" t="s">
        <v>72</v>
      </c>
      <c r="H77" s="21"/>
      <c r="I77" s="21"/>
      <c r="J77" s="21"/>
      <c r="K77" s="21">
        <f t="shared" si="2"/>
        <v>0</v>
      </c>
    </row>
    <row r="78" spans="1:11" s="22" customFormat="1" ht="38.25" customHeight="1" x14ac:dyDescent="0.5">
      <c r="A78" s="19">
        <v>38</v>
      </c>
      <c r="B78" s="19"/>
      <c r="C78" s="19"/>
      <c r="D78" s="19" t="s">
        <v>148</v>
      </c>
      <c r="E78" s="19" t="s">
        <v>104</v>
      </c>
      <c r="F78" s="19" t="s">
        <v>149</v>
      </c>
      <c r="G78" s="21"/>
      <c r="H78" s="21"/>
      <c r="I78" s="21"/>
      <c r="J78" s="21"/>
      <c r="K78" s="21">
        <f t="shared" si="2"/>
        <v>0</v>
      </c>
    </row>
    <row r="79" spans="1:11" s="22" customFormat="1" ht="38.25" customHeight="1" x14ac:dyDescent="0.5">
      <c r="A79" s="19">
        <v>39</v>
      </c>
      <c r="B79" s="19"/>
      <c r="C79" s="19"/>
      <c r="D79" s="19" t="s">
        <v>150</v>
      </c>
      <c r="E79" s="19" t="s">
        <v>151</v>
      </c>
      <c r="F79" s="19" t="s">
        <v>53</v>
      </c>
      <c r="G79" s="21" t="s">
        <v>61</v>
      </c>
      <c r="H79" s="21"/>
      <c r="I79" s="21"/>
      <c r="J79" s="21"/>
      <c r="K79" s="21">
        <f t="shared" si="2"/>
        <v>0</v>
      </c>
    </row>
    <row r="80" spans="1:11" s="22" customFormat="1" ht="38.25" customHeight="1" x14ac:dyDescent="0.5">
      <c r="A80" s="19">
        <v>40</v>
      </c>
      <c r="B80" s="19"/>
      <c r="C80" s="19"/>
      <c r="D80" s="19" t="s">
        <v>152</v>
      </c>
      <c r="E80" s="19" t="s">
        <v>153</v>
      </c>
      <c r="F80" s="19" t="s">
        <v>44</v>
      </c>
      <c r="G80" s="21" t="s">
        <v>154</v>
      </c>
      <c r="H80" s="21"/>
      <c r="I80" s="21"/>
      <c r="J80" s="21"/>
      <c r="K80" s="21">
        <f t="shared" si="2"/>
        <v>0</v>
      </c>
    </row>
    <row r="81" spans="1:11" s="22" customFormat="1" ht="38.25" customHeight="1" x14ac:dyDescent="0.5">
      <c r="A81" s="19">
        <v>41</v>
      </c>
      <c r="B81" s="19"/>
      <c r="C81" s="19"/>
      <c r="D81" s="19" t="s">
        <v>155</v>
      </c>
      <c r="E81" s="19" t="s">
        <v>140</v>
      </c>
      <c r="F81" s="19" t="s">
        <v>53</v>
      </c>
      <c r="G81" s="21"/>
      <c r="H81" s="21"/>
      <c r="I81" s="21"/>
      <c r="J81" s="21"/>
      <c r="K81" s="21">
        <f>SUM(H81:J81)</f>
        <v>0</v>
      </c>
    </row>
    <row r="82" spans="1:11" s="22" customFormat="1" ht="38.25" customHeight="1" x14ac:dyDescent="0.5">
      <c r="A82" s="19">
        <v>42</v>
      </c>
      <c r="B82" s="19"/>
      <c r="C82" s="19"/>
      <c r="D82" s="19" t="s">
        <v>156</v>
      </c>
      <c r="E82" s="19" t="s">
        <v>134</v>
      </c>
      <c r="F82" s="19" t="s">
        <v>44</v>
      </c>
      <c r="G82" s="21" t="s">
        <v>157</v>
      </c>
      <c r="H82" s="21"/>
      <c r="I82" s="21"/>
      <c r="J82" s="21"/>
      <c r="K82" s="21">
        <f t="shared" ref="K82:K100" si="3">SUM(H82:J82)</f>
        <v>0</v>
      </c>
    </row>
    <row r="83" spans="1:11" s="22" customFormat="1" ht="38.25" customHeight="1" x14ac:dyDescent="0.5">
      <c r="A83" s="19">
        <v>43</v>
      </c>
      <c r="B83" s="19"/>
      <c r="C83" s="19"/>
      <c r="D83" s="19" t="s">
        <v>158</v>
      </c>
      <c r="E83" s="19" t="s">
        <v>159</v>
      </c>
      <c r="F83" s="19" t="s">
        <v>44</v>
      </c>
      <c r="G83" s="21" t="s">
        <v>160</v>
      </c>
      <c r="H83" s="21"/>
      <c r="I83" s="21"/>
      <c r="J83" s="21"/>
      <c r="K83" s="21">
        <f t="shared" si="3"/>
        <v>0</v>
      </c>
    </row>
    <row r="84" spans="1:11" s="22" customFormat="1" ht="38.25" customHeight="1" x14ac:dyDescent="0.5">
      <c r="A84" s="19">
        <v>44</v>
      </c>
      <c r="B84" s="19"/>
      <c r="C84" s="19"/>
      <c r="D84" s="19" t="s">
        <v>161</v>
      </c>
      <c r="E84" s="19" t="s">
        <v>43</v>
      </c>
      <c r="F84" s="19" t="s">
        <v>44</v>
      </c>
      <c r="G84" s="21" t="s">
        <v>105</v>
      </c>
      <c r="H84" s="21"/>
      <c r="I84" s="21"/>
      <c r="J84" s="21"/>
      <c r="K84" s="21">
        <f t="shared" si="3"/>
        <v>0</v>
      </c>
    </row>
    <row r="85" spans="1:11" s="22" customFormat="1" ht="38.25" customHeight="1" x14ac:dyDescent="0.5">
      <c r="A85" s="19">
        <v>45</v>
      </c>
      <c r="B85" s="19"/>
      <c r="C85" s="19"/>
      <c r="D85" s="19" t="s">
        <v>162</v>
      </c>
      <c r="E85" s="19" t="s">
        <v>40</v>
      </c>
      <c r="F85" s="19" t="s">
        <v>53</v>
      </c>
      <c r="G85" s="21"/>
      <c r="H85" s="21"/>
      <c r="I85" s="21"/>
      <c r="J85" s="21"/>
      <c r="K85" s="21">
        <f t="shared" si="3"/>
        <v>0</v>
      </c>
    </row>
    <row r="86" spans="1:11" s="22" customFormat="1" ht="38.25" customHeight="1" x14ac:dyDescent="0.5">
      <c r="A86" s="19">
        <v>46</v>
      </c>
      <c r="B86" s="19"/>
      <c r="C86" s="19"/>
      <c r="D86" s="19" t="s">
        <v>163</v>
      </c>
      <c r="E86" s="19" t="s">
        <v>96</v>
      </c>
      <c r="F86" s="19" t="s">
        <v>86</v>
      </c>
      <c r="G86" s="21" t="s">
        <v>164</v>
      </c>
      <c r="H86" s="21"/>
      <c r="I86" s="21"/>
      <c r="J86" s="21"/>
      <c r="K86" s="21">
        <f t="shared" si="3"/>
        <v>0</v>
      </c>
    </row>
    <row r="87" spans="1:11" s="22" customFormat="1" ht="38.25" customHeight="1" x14ac:dyDescent="0.5">
      <c r="A87" s="19">
        <v>47</v>
      </c>
      <c r="B87" s="19"/>
      <c r="C87" s="19"/>
      <c r="D87" s="19" t="s">
        <v>165</v>
      </c>
      <c r="E87" s="19" t="s">
        <v>166</v>
      </c>
      <c r="F87" s="19" t="s">
        <v>44</v>
      </c>
      <c r="G87" s="21" t="s">
        <v>167</v>
      </c>
      <c r="H87" s="21"/>
      <c r="I87" s="21"/>
      <c r="J87" s="21"/>
      <c r="K87" s="21">
        <f t="shared" si="3"/>
        <v>0</v>
      </c>
    </row>
    <row r="88" spans="1:11" s="22" customFormat="1" ht="38.25" customHeight="1" x14ac:dyDescent="0.5">
      <c r="A88" s="19">
        <v>48</v>
      </c>
      <c r="B88" s="19"/>
      <c r="C88" s="19"/>
      <c r="D88" s="19" t="s">
        <v>168</v>
      </c>
      <c r="E88" s="19" t="s">
        <v>159</v>
      </c>
      <c r="F88" s="19" t="s">
        <v>53</v>
      </c>
      <c r="G88" s="21" t="s">
        <v>48</v>
      </c>
      <c r="H88" s="21"/>
      <c r="I88" s="21"/>
      <c r="J88" s="21"/>
      <c r="K88" s="21">
        <f t="shared" si="3"/>
        <v>0</v>
      </c>
    </row>
    <row r="89" spans="1:11" s="22" customFormat="1" ht="38.25" customHeight="1" x14ac:dyDescent="0.5">
      <c r="A89" s="19">
        <v>49</v>
      </c>
      <c r="B89" s="19"/>
      <c r="C89" s="19"/>
      <c r="D89" s="19" t="s">
        <v>169</v>
      </c>
      <c r="E89" s="19" t="s">
        <v>74</v>
      </c>
      <c r="F89" s="19" t="s">
        <v>53</v>
      </c>
      <c r="G89" s="21" t="s">
        <v>170</v>
      </c>
      <c r="H89" s="21"/>
      <c r="I89" s="21"/>
      <c r="J89" s="21"/>
      <c r="K89" s="21">
        <f t="shared" si="3"/>
        <v>0</v>
      </c>
    </row>
    <row r="90" spans="1:11" s="22" customFormat="1" ht="38.25" customHeight="1" x14ac:dyDescent="0.5">
      <c r="A90" s="19">
        <v>50</v>
      </c>
      <c r="B90" s="19"/>
      <c r="C90" s="19"/>
      <c r="D90" s="19" t="s">
        <v>171</v>
      </c>
      <c r="E90" s="19" t="s">
        <v>57</v>
      </c>
      <c r="F90" s="19" t="s">
        <v>53</v>
      </c>
      <c r="G90" s="21" t="s">
        <v>172</v>
      </c>
      <c r="H90" s="21"/>
      <c r="I90" s="21"/>
      <c r="J90" s="21"/>
      <c r="K90" s="21">
        <f t="shared" si="3"/>
        <v>0</v>
      </c>
    </row>
    <row r="91" spans="1:11" s="22" customFormat="1" ht="38.25" customHeight="1" x14ac:dyDescent="0.5">
      <c r="A91" s="19">
        <v>51</v>
      </c>
      <c r="B91" s="19"/>
      <c r="C91" s="19"/>
      <c r="D91" s="19" t="s">
        <v>173</v>
      </c>
      <c r="E91" s="19" t="s">
        <v>85</v>
      </c>
      <c r="F91" s="19" t="s">
        <v>86</v>
      </c>
      <c r="G91" s="21" t="s">
        <v>174</v>
      </c>
      <c r="H91" s="21"/>
      <c r="I91" s="21"/>
      <c r="J91" s="21"/>
      <c r="K91" s="21">
        <f t="shared" si="3"/>
        <v>0</v>
      </c>
    </row>
    <row r="92" spans="1:11" s="22" customFormat="1" ht="38.25" customHeight="1" x14ac:dyDescent="0.5">
      <c r="A92" s="19">
        <v>52</v>
      </c>
      <c r="B92" s="19"/>
      <c r="C92" s="19"/>
      <c r="D92" s="19" t="s">
        <v>175</v>
      </c>
      <c r="E92" s="19" t="s">
        <v>176</v>
      </c>
      <c r="F92" s="19" t="s">
        <v>78</v>
      </c>
      <c r="G92" s="21" t="s">
        <v>177</v>
      </c>
      <c r="H92" s="21"/>
      <c r="I92" s="21"/>
      <c r="J92" s="21"/>
      <c r="K92" s="21">
        <f t="shared" si="3"/>
        <v>0</v>
      </c>
    </row>
    <row r="93" spans="1:11" s="22" customFormat="1" ht="38.25" customHeight="1" x14ac:dyDescent="0.5">
      <c r="A93" s="19">
        <v>53</v>
      </c>
      <c r="B93" s="19"/>
      <c r="C93" s="19"/>
      <c r="D93" s="19" t="s">
        <v>178</v>
      </c>
      <c r="E93" s="19" t="s">
        <v>91</v>
      </c>
      <c r="F93" s="19" t="s">
        <v>53</v>
      </c>
      <c r="G93" s="21" t="s">
        <v>179</v>
      </c>
      <c r="H93" s="21"/>
      <c r="I93" s="21"/>
      <c r="J93" s="21"/>
      <c r="K93" s="21">
        <f t="shared" si="3"/>
        <v>0</v>
      </c>
    </row>
    <row r="94" spans="1:11" s="22" customFormat="1" ht="38.25" customHeight="1" x14ac:dyDescent="0.5">
      <c r="A94" s="19">
        <v>54</v>
      </c>
      <c r="B94" s="19"/>
      <c r="C94" s="19"/>
      <c r="D94" s="19" t="s">
        <v>180</v>
      </c>
      <c r="E94" s="19" t="s">
        <v>151</v>
      </c>
      <c r="F94" s="19" t="s">
        <v>181</v>
      </c>
      <c r="G94" s="21" t="s">
        <v>182</v>
      </c>
      <c r="H94" s="21"/>
      <c r="I94" s="21"/>
      <c r="J94" s="21"/>
      <c r="K94" s="21">
        <f t="shared" si="3"/>
        <v>0</v>
      </c>
    </row>
    <row r="95" spans="1:11" s="22" customFormat="1" ht="38.25" customHeight="1" x14ac:dyDescent="0.5">
      <c r="A95" s="19">
        <v>55</v>
      </c>
      <c r="B95" s="19"/>
      <c r="C95" s="19"/>
      <c r="D95" s="19" t="s">
        <v>183</v>
      </c>
      <c r="E95" s="19" t="s">
        <v>70</v>
      </c>
      <c r="F95" s="19" t="s">
        <v>120</v>
      </c>
      <c r="G95" s="21"/>
      <c r="H95" s="21"/>
      <c r="I95" s="21"/>
      <c r="J95" s="21"/>
      <c r="K95" s="21">
        <f t="shared" si="3"/>
        <v>0</v>
      </c>
    </row>
    <row r="96" spans="1:11" s="22" customFormat="1" ht="38.25" customHeight="1" x14ac:dyDescent="0.5">
      <c r="A96" s="19">
        <v>56</v>
      </c>
      <c r="B96" s="19"/>
      <c r="C96" s="19"/>
      <c r="D96" s="19" t="s">
        <v>184</v>
      </c>
      <c r="E96" s="19" t="s">
        <v>185</v>
      </c>
      <c r="F96" s="19" t="s">
        <v>44</v>
      </c>
      <c r="G96" s="21" t="s">
        <v>186</v>
      </c>
      <c r="H96" s="21"/>
      <c r="I96" s="21"/>
      <c r="J96" s="21"/>
      <c r="K96" s="21">
        <f t="shared" si="3"/>
        <v>0</v>
      </c>
    </row>
    <row r="97" spans="1:11" s="22" customFormat="1" ht="38.25" customHeight="1" x14ac:dyDescent="0.5">
      <c r="A97" s="19">
        <v>57</v>
      </c>
      <c r="B97" s="19"/>
      <c r="C97" s="19"/>
      <c r="D97" s="19" t="s">
        <v>187</v>
      </c>
      <c r="E97" s="19" t="s">
        <v>57</v>
      </c>
      <c r="F97" s="19" t="s">
        <v>94</v>
      </c>
      <c r="G97" s="21"/>
      <c r="H97" s="21"/>
      <c r="I97" s="21"/>
      <c r="J97" s="21"/>
      <c r="K97" s="21">
        <f t="shared" si="3"/>
        <v>0</v>
      </c>
    </row>
    <row r="98" spans="1:11" s="22" customFormat="1" ht="38.25" customHeight="1" x14ac:dyDescent="0.5">
      <c r="A98" s="19">
        <v>58</v>
      </c>
      <c r="B98" s="19"/>
      <c r="C98" s="19"/>
      <c r="D98" s="19" t="s">
        <v>188</v>
      </c>
      <c r="E98" s="19" t="s">
        <v>189</v>
      </c>
      <c r="F98" s="19" t="s">
        <v>53</v>
      </c>
      <c r="G98" s="21" t="s">
        <v>83</v>
      </c>
      <c r="H98" s="21"/>
      <c r="I98" s="21"/>
      <c r="J98" s="21"/>
      <c r="K98" s="21">
        <f t="shared" si="3"/>
        <v>0</v>
      </c>
    </row>
    <row r="99" spans="1:11" s="22" customFormat="1" ht="38.25" customHeight="1" x14ac:dyDescent="0.5">
      <c r="A99" s="19">
        <v>59</v>
      </c>
      <c r="B99" s="19"/>
      <c r="C99" s="19"/>
      <c r="D99" s="19" t="s">
        <v>190</v>
      </c>
      <c r="E99" s="19" t="s">
        <v>191</v>
      </c>
      <c r="F99" s="19" t="s">
        <v>58</v>
      </c>
      <c r="G99" s="21" t="s">
        <v>192</v>
      </c>
      <c r="H99" s="21"/>
      <c r="I99" s="21"/>
      <c r="J99" s="21"/>
      <c r="K99" s="21">
        <f t="shared" si="3"/>
        <v>0</v>
      </c>
    </row>
    <row r="100" spans="1:11" s="22" customFormat="1" ht="38.25" customHeight="1" x14ac:dyDescent="0.5">
      <c r="A100" s="19">
        <v>60</v>
      </c>
      <c r="B100" s="19"/>
      <c r="C100" s="19"/>
      <c r="D100" s="19" t="s">
        <v>193</v>
      </c>
      <c r="E100" s="19" t="s">
        <v>52</v>
      </c>
      <c r="F100" s="19" t="s">
        <v>115</v>
      </c>
      <c r="G100" s="21"/>
      <c r="H100" s="21"/>
      <c r="I100" s="21"/>
      <c r="J100" s="21"/>
      <c r="K100" s="21">
        <f t="shared" si="3"/>
        <v>0</v>
      </c>
    </row>
    <row r="101" spans="1:11" s="22" customFormat="1" ht="38.25" customHeight="1" x14ac:dyDescent="0.5">
      <c r="A101" s="19">
        <v>61</v>
      </c>
      <c r="B101" s="19"/>
      <c r="C101" s="19"/>
      <c r="D101" s="19" t="s">
        <v>194</v>
      </c>
      <c r="E101" s="19" t="s">
        <v>195</v>
      </c>
      <c r="F101" s="19" t="s">
        <v>53</v>
      </c>
      <c r="G101" s="21" t="s">
        <v>61</v>
      </c>
      <c r="H101" s="21"/>
      <c r="I101" s="21"/>
      <c r="J101" s="21"/>
      <c r="K101" s="21">
        <f>SUM(H101:J101)</f>
        <v>0</v>
      </c>
    </row>
    <row r="102" spans="1:11" s="22" customFormat="1" ht="38.25" customHeight="1" x14ac:dyDescent="0.5">
      <c r="A102" s="19">
        <v>62</v>
      </c>
      <c r="B102" s="19"/>
      <c r="C102" s="19"/>
      <c r="D102" s="19" t="s">
        <v>196</v>
      </c>
      <c r="E102" s="19" t="s">
        <v>52</v>
      </c>
      <c r="F102" s="19" t="s">
        <v>78</v>
      </c>
      <c r="G102" s="21"/>
      <c r="H102" s="21"/>
      <c r="I102" s="21"/>
      <c r="J102" s="21"/>
      <c r="K102" s="21">
        <f t="shared" ref="K102:K120" si="4">SUM(H102:J102)</f>
        <v>0</v>
      </c>
    </row>
    <row r="103" spans="1:11" s="22" customFormat="1" ht="38.25" customHeight="1" x14ac:dyDescent="0.5">
      <c r="A103" s="19">
        <v>63</v>
      </c>
      <c r="B103" s="19"/>
      <c r="C103" s="19"/>
      <c r="D103" s="19" t="s">
        <v>197</v>
      </c>
      <c r="E103" s="19" t="s">
        <v>96</v>
      </c>
      <c r="F103" s="19" t="s">
        <v>198</v>
      </c>
      <c r="G103" s="21"/>
      <c r="H103" s="21"/>
      <c r="I103" s="21"/>
      <c r="J103" s="21"/>
      <c r="K103" s="21">
        <f t="shared" si="4"/>
        <v>0</v>
      </c>
    </row>
    <row r="104" spans="1:11" s="22" customFormat="1" ht="38.25" customHeight="1" x14ac:dyDescent="0.5">
      <c r="A104" s="19">
        <v>64</v>
      </c>
      <c r="B104" s="19"/>
      <c r="C104" s="19"/>
      <c r="D104" s="19" t="s">
        <v>199</v>
      </c>
      <c r="E104" s="19" t="s">
        <v>104</v>
      </c>
      <c r="F104" s="19" t="s">
        <v>200</v>
      </c>
      <c r="G104" s="21" t="s">
        <v>201</v>
      </c>
      <c r="H104" s="21"/>
      <c r="I104" s="21"/>
      <c r="J104" s="21"/>
      <c r="K104" s="21">
        <f t="shared" si="4"/>
        <v>0</v>
      </c>
    </row>
    <row r="105" spans="1:11" s="22" customFormat="1" ht="38.25" customHeight="1" x14ac:dyDescent="0.5">
      <c r="A105" s="19">
        <v>65</v>
      </c>
      <c r="B105" s="19"/>
      <c r="C105" s="19"/>
      <c r="D105" s="19" t="s">
        <v>202</v>
      </c>
      <c r="E105" s="19" t="s">
        <v>91</v>
      </c>
      <c r="F105" s="19" t="s">
        <v>120</v>
      </c>
      <c r="G105" s="21" t="s">
        <v>121</v>
      </c>
      <c r="H105" s="21"/>
      <c r="I105" s="21"/>
      <c r="J105" s="21"/>
      <c r="K105" s="21">
        <f t="shared" si="4"/>
        <v>0</v>
      </c>
    </row>
    <row r="106" spans="1:11" s="22" customFormat="1" ht="38.25" customHeight="1" x14ac:dyDescent="0.5">
      <c r="A106" s="19">
        <v>66</v>
      </c>
      <c r="B106" s="19"/>
      <c r="C106" s="19"/>
      <c r="D106" s="19" t="s">
        <v>203</v>
      </c>
      <c r="E106" s="19" t="s">
        <v>96</v>
      </c>
      <c r="F106" s="19" t="s">
        <v>204</v>
      </c>
      <c r="G106" s="21"/>
      <c r="H106" s="21"/>
      <c r="I106" s="21"/>
      <c r="J106" s="21"/>
      <c r="K106" s="21">
        <f t="shared" si="4"/>
        <v>0</v>
      </c>
    </row>
    <row r="107" spans="1:11" s="22" customFormat="1" ht="38.25" customHeight="1" x14ac:dyDescent="0.5">
      <c r="A107" s="19">
        <v>67</v>
      </c>
      <c r="B107" s="19"/>
      <c r="C107" s="19"/>
      <c r="D107" s="19" t="s">
        <v>205</v>
      </c>
      <c r="E107" s="19" t="s">
        <v>40</v>
      </c>
      <c r="F107" s="19" t="s">
        <v>53</v>
      </c>
      <c r="G107" s="21" t="s">
        <v>206</v>
      </c>
      <c r="H107" s="21"/>
      <c r="I107" s="21"/>
      <c r="J107" s="21"/>
      <c r="K107" s="21">
        <f t="shared" si="4"/>
        <v>0</v>
      </c>
    </row>
    <row r="108" spans="1:11" s="22" customFormat="1" ht="38.25" customHeight="1" x14ac:dyDescent="0.5">
      <c r="A108" s="19">
        <v>68</v>
      </c>
      <c r="B108" s="19"/>
      <c r="C108" s="19"/>
      <c r="D108" s="19" t="s">
        <v>207</v>
      </c>
      <c r="E108" s="19" t="s">
        <v>36</v>
      </c>
      <c r="F108" s="19" t="s">
        <v>208</v>
      </c>
      <c r="G108" s="21"/>
      <c r="H108" s="21"/>
      <c r="I108" s="21"/>
      <c r="J108" s="21"/>
      <c r="K108" s="21">
        <f t="shared" si="4"/>
        <v>0</v>
      </c>
    </row>
    <row r="109" spans="1:11" s="22" customFormat="1" ht="38.25" customHeight="1" x14ac:dyDescent="0.5">
      <c r="A109" s="19">
        <v>69</v>
      </c>
      <c r="B109" s="19"/>
      <c r="C109" s="19"/>
      <c r="D109" s="19" t="s">
        <v>209</v>
      </c>
      <c r="E109" s="19" t="s">
        <v>77</v>
      </c>
      <c r="F109" s="19" t="s">
        <v>132</v>
      </c>
      <c r="G109" s="21"/>
      <c r="H109" s="21"/>
      <c r="I109" s="21"/>
      <c r="J109" s="21"/>
      <c r="K109" s="21">
        <f t="shared" si="4"/>
        <v>0</v>
      </c>
    </row>
    <row r="110" spans="1:11" s="22" customFormat="1" ht="38.25" customHeight="1" x14ac:dyDescent="0.5">
      <c r="A110" s="19">
        <v>70</v>
      </c>
      <c r="B110" s="19"/>
      <c r="C110" s="19"/>
      <c r="D110" s="19" t="s">
        <v>209</v>
      </c>
      <c r="E110" s="19" t="s">
        <v>57</v>
      </c>
      <c r="F110" s="19" t="s">
        <v>132</v>
      </c>
      <c r="G110" s="21"/>
      <c r="H110" s="21"/>
      <c r="I110" s="21"/>
      <c r="J110" s="21"/>
      <c r="K110" s="21">
        <f t="shared" si="4"/>
        <v>0</v>
      </c>
    </row>
    <row r="111" spans="1:11" s="22" customFormat="1" ht="38.25" customHeight="1" x14ac:dyDescent="0.5">
      <c r="A111" s="19">
        <v>71</v>
      </c>
      <c r="B111" s="19"/>
      <c r="C111" s="19"/>
      <c r="D111" s="19" t="s">
        <v>210</v>
      </c>
      <c r="E111" s="19" t="s">
        <v>40</v>
      </c>
      <c r="F111" s="19" t="s">
        <v>211</v>
      </c>
      <c r="G111" s="21" t="s">
        <v>212</v>
      </c>
      <c r="H111" s="21"/>
      <c r="I111" s="21"/>
      <c r="J111" s="21"/>
      <c r="K111" s="21">
        <f t="shared" si="4"/>
        <v>0</v>
      </c>
    </row>
    <row r="112" spans="1:11" s="22" customFormat="1" ht="38.25" customHeight="1" x14ac:dyDescent="0.5">
      <c r="A112" s="19">
        <v>72</v>
      </c>
      <c r="B112" s="19"/>
      <c r="C112" s="19"/>
      <c r="D112" s="19" t="s">
        <v>213</v>
      </c>
      <c r="E112" s="19" t="s">
        <v>176</v>
      </c>
      <c r="F112" s="19" t="s">
        <v>214</v>
      </c>
      <c r="G112" s="21" t="s">
        <v>215</v>
      </c>
      <c r="H112" s="21"/>
      <c r="I112" s="21"/>
      <c r="J112" s="21"/>
      <c r="K112" s="21">
        <f t="shared" si="4"/>
        <v>0</v>
      </c>
    </row>
    <row r="113" spans="1:11" s="22" customFormat="1" ht="38.25" customHeight="1" x14ac:dyDescent="0.5">
      <c r="A113" s="19">
        <v>73</v>
      </c>
      <c r="B113" s="19"/>
      <c r="C113" s="19"/>
      <c r="D113" s="19" t="s">
        <v>216</v>
      </c>
      <c r="E113" s="19" t="s">
        <v>217</v>
      </c>
      <c r="F113" s="19" t="s">
        <v>44</v>
      </c>
      <c r="G113" s="21" t="s">
        <v>105</v>
      </c>
      <c r="H113" s="21"/>
      <c r="I113" s="21"/>
      <c r="J113" s="21"/>
      <c r="K113" s="21">
        <f t="shared" si="4"/>
        <v>0</v>
      </c>
    </row>
    <row r="114" spans="1:11" s="22" customFormat="1" ht="38.25" customHeight="1" x14ac:dyDescent="0.5">
      <c r="A114" s="19">
        <v>74</v>
      </c>
      <c r="B114" s="19"/>
      <c r="C114" s="19"/>
      <c r="D114" s="19" t="s">
        <v>218</v>
      </c>
      <c r="E114" s="19" t="s">
        <v>91</v>
      </c>
      <c r="F114" s="19" t="s">
        <v>88</v>
      </c>
      <c r="G114" s="21"/>
      <c r="H114" s="21"/>
      <c r="I114" s="21"/>
      <c r="J114" s="21"/>
      <c r="K114" s="21">
        <f t="shared" si="4"/>
        <v>0</v>
      </c>
    </row>
    <row r="115" spans="1:11" s="22" customFormat="1" ht="38.25" customHeight="1" x14ac:dyDescent="0.5">
      <c r="A115" s="19">
        <v>75</v>
      </c>
      <c r="B115" s="19"/>
      <c r="C115" s="19"/>
      <c r="D115" s="19" t="s">
        <v>219</v>
      </c>
      <c r="E115" s="19" t="s">
        <v>98</v>
      </c>
      <c r="F115" s="19" t="s">
        <v>53</v>
      </c>
      <c r="G115" s="21" t="s">
        <v>220</v>
      </c>
      <c r="H115" s="21"/>
      <c r="I115" s="21"/>
      <c r="J115" s="21"/>
      <c r="K115" s="21">
        <f t="shared" si="4"/>
        <v>0</v>
      </c>
    </row>
    <row r="116" spans="1:11" s="22" customFormat="1" ht="38.25" customHeight="1" x14ac:dyDescent="0.5">
      <c r="A116" s="19">
        <v>76</v>
      </c>
      <c r="B116" s="19"/>
      <c r="C116" s="19"/>
      <c r="D116" s="19" t="s">
        <v>221</v>
      </c>
      <c r="E116" s="19" t="s">
        <v>222</v>
      </c>
      <c r="F116" s="19" t="s">
        <v>78</v>
      </c>
      <c r="G116" s="21"/>
      <c r="H116" s="21"/>
      <c r="I116" s="21"/>
      <c r="J116" s="21"/>
      <c r="K116" s="21">
        <f t="shared" si="4"/>
        <v>0</v>
      </c>
    </row>
    <row r="117" spans="1:11" s="22" customFormat="1" ht="38.25" customHeight="1" x14ac:dyDescent="0.5">
      <c r="A117" s="19">
        <v>77</v>
      </c>
      <c r="B117" s="19"/>
      <c r="C117" s="19"/>
      <c r="D117" s="19" t="s">
        <v>309</v>
      </c>
      <c r="E117" s="19"/>
      <c r="F117" s="19" t="s">
        <v>72</v>
      </c>
      <c r="G117" s="21" t="s">
        <v>53</v>
      </c>
      <c r="H117" s="19">
        <v>1971</v>
      </c>
      <c r="I117" s="21"/>
      <c r="J117" s="21"/>
      <c r="K117" s="21">
        <f t="shared" si="4"/>
        <v>1971</v>
      </c>
    </row>
    <row r="118" spans="1:11" s="22" customFormat="1" ht="38.25" customHeight="1" x14ac:dyDescent="0.5">
      <c r="A118" s="19">
        <v>78</v>
      </c>
      <c r="B118" s="19"/>
      <c r="C118" s="19"/>
      <c r="D118" s="19"/>
      <c r="E118" s="19"/>
      <c r="F118" s="19"/>
      <c r="G118" s="21"/>
      <c r="H118" s="21"/>
      <c r="I118" s="21"/>
      <c r="J118" s="21"/>
      <c r="K118" s="21">
        <f t="shared" si="4"/>
        <v>0</v>
      </c>
    </row>
    <row r="119" spans="1:11" s="22" customFormat="1" ht="38.25" customHeight="1" x14ac:dyDescent="0.5">
      <c r="A119" s="19">
        <v>79</v>
      </c>
      <c r="B119" s="19"/>
      <c r="C119" s="19"/>
      <c r="D119" s="19"/>
      <c r="E119" s="19"/>
      <c r="F119" s="19"/>
      <c r="G119" s="21"/>
      <c r="H119" s="21"/>
      <c r="I119" s="21"/>
      <c r="J119" s="21"/>
      <c r="K119" s="21">
        <f t="shared" si="4"/>
        <v>0</v>
      </c>
    </row>
    <row r="120" spans="1:11" s="22" customFormat="1" ht="38.25" customHeight="1" x14ac:dyDescent="0.5">
      <c r="A120" s="19">
        <v>80</v>
      </c>
      <c r="B120" s="19"/>
      <c r="C120" s="19"/>
      <c r="D120" s="19"/>
      <c r="E120" s="19"/>
      <c r="F120" s="19"/>
      <c r="G120" s="21"/>
      <c r="H120" s="21"/>
      <c r="I120" s="21"/>
      <c r="J120" s="21"/>
      <c r="K120" s="21">
        <f t="shared" si="4"/>
        <v>0</v>
      </c>
    </row>
    <row r="121" spans="1:11" s="22" customFormat="1" ht="38.25" customHeight="1" x14ac:dyDescent="0.5">
      <c r="A121" s="74" t="s">
        <v>33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1:11" s="22" customFormat="1" ht="38.25" customHeight="1" x14ac:dyDescent="0.5">
      <c r="A122" s="19">
        <v>1</v>
      </c>
      <c r="B122" s="19"/>
      <c r="C122" s="19"/>
      <c r="D122" s="19" t="s">
        <v>223</v>
      </c>
      <c r="E122" s="19" t="s">
        <v>74</v>
      </c>
      <c r="F122" s="19" t="s">
        <v>44</v>
      </c>
      <c r="G122" s="21" t="s">
        <v>157</v>
      </c>
      <c r="H122" s="90">
        <v>1984</v>
      </c>
      <c r="I122" s="21"/>
      <c r="J122" s="21"/>
      <c r="K122" s="21">
        <f>SUM(H122:J122)</f>
        <v>1984</v>
      </c>
    </row>
    <row r="123" spans="1:11" s="22" customFormat="1" ht="38.25" customHeight="1" x14ac:dyDescent="0.5">
      <c r="A123" s="19">
        <v>2</v>
      </c>
      <c r="B123" s="19"/>
      <c r="C123" s="19"/>
      <c r="D123" s="19" t="s">
        <v>224</v>
      </c>
      <c r="E123" s="19" t="s">
        <v>225</v>
      </c>
      <c r="F123" s="19" t="s">
        <v>78</v>
      </c>
      <c r="G123" s="21"/>
      <c r="H123" s="90">
        <v>1988</v>
      </c>
      <c r="I123" s="21"/>
      <c r="J123" s="21"/>
      <c r="K123" s="21">
        <f t="shared" ref="K123:K141" si="5">SUM(H123:J123)</f>
        <v>1988</v>
      </c>
    </row>
    <row r="124" spans="1:11" s="22" customFormat="1" ht="38.25" customHeight="1" x14ac:dyDescent="0.5">
      <c r="A124" s="19">
        <v>3</v>
      </c>
      <c r="B124" s="19"/>
      <c r="C124" s="19"/>
      <c r="D124" s="19" t="s">
        <v>226</v>
      </c>
      <c r="E124" s="19" t="s">
        <v>227</v>
      </c>
      <c r="F124" s="19" t="s">
        <v>78</v>
      </c>
      <c r="G124" s="21"/>
      <c r="H124" s="90">
        <v>1985</v>
      </c>
      <c r="I124" s="21"/>
      <c r="J124" s="21"/>
      <c r="K124" s="21">
        <f t="shared" si="5"/>
        <v>1985</v>
      </c>
    </row>
    <row r="125" spans="1:11" s="22" customFormat="1" ht="38.25" customHeight="1" x14ac:dyDescent="0.5">
      <c r="A125" s="19">
        <v>4</v>
      </c>
      <c r="B125" s="19"/>
      <c r="C125" s="19"/>
      <c r="D125" s="19" t="s">
        <v>228</v>
      </c>
      <c r="E125" s="19" t="s">
        <v>57</v>
      </c>
      <c r="F125" s="19" t="s">
        <v>53</v>
      </c>
      <c r="G125" s="21" t="s">
        <v>229</v>
      </c>
      <c r="H125" s="90">
        <v>1988</v>
      </c>
      <c r="I125" s="21"/>
      <c r="J125" s="21"/>
      <c r="K125" s="21">
        <f t="shared" si="5"/>
        <v>1988</v>
      </c>
    </row>
    <row r="126" spans="1:11" s="22" customFormat="1" ht="38.25" customHeight="1" x14ac:dyDescent="0.5">
      <c r="A126" s="19">
        <v>5</v>
      </c>
      <c r="B126" s="19"/>
      <c r="C126" s="19"/>
      <c r="D126" s="19" t="s">
        <v>230</v>
      </c>
      <c r="E126" s="19" t="s">
        <v>96</v>
      </c>
      <c r="F126" s="19" t="s">
        <v>53</v>
      </c>
      <c r="G126" s="21" t="s">
        <v>231</v>
      </c>
      <c r="H126" s="90">
        <v>1991</v>
      </c>
      <c r="I126" s="21"/>
      <c r="J126" s="21"/>
      <c r="K126" s="21">
        <f t="shared" si="5"/>
        <v>1991</v>
      </c>
    </row>
    <row r="127" spans="1:11" s="22" customFormat="1" ht="38.25" customHeight="1" x14ac:dyDescent="0.5">
      <c r="A127" s="19">
        <v>6</v>
      </c>
      <c r="B127" s="19"/>
      <c r="C127" s="19"/>
      <c r="D127" s="19" t="s">
        <v>232</v>
      </c>
      <c r="E127" s="19" t="s">
        <v>233</v>
      </c>
      <c r="F127" s="19" t="s">
        <v>44</v>
      </c>
      <c r="G127" s="21" t="s">
        <v>100</v>
      </c>
      <c r="H127" s="90">
        <v>1986</v>
      </c>
      <c r="I127" s="21"/>
      <c r="J127" s="21"/>
      <c r="K127" s="21">
        <f t="shared" si="5"/>
        <v>1986</v>
      </c>
    </row>
    <row r="128" spans="1:11" s="22" customFormat="1" ht="38.25" customHeight="1" x14ac:dyDescent="0.5">
      <c r="A128" s="19">
        <v>7</v>
      </c>
      <c r="B128" s="19"/>
      <c r="C128" s="19"/>
      <c r="D128" s="19" t="s">
        <v>234</v>
      </c>
      <c r="E128" s="19" t="s">
        <v>74</v>
      </c>
      <c r="F128" s="19" t="s">
        <v>44</v>
      </c>
      <c r="G128" s="21"/>
      <c r="H128" s="90">
        <v>1986</v>
      </c>
      <c r="I128" s="21"/>
      <c r="J128" s="21"/>
      <c r="K128" s="21">
        <f t="shared" si="5"/>
        <v>1986</v>
      </c>
    </row>
    <row r="129" spans="1:11" s="22" customFormat="1" ht="38.25" customHeight="1" x14ac:dyDescent="0.5">
      <c r="A129" s="19">
        <v>8</v>
      </c>
      <c r="B129" s="19"/>
      <c r="C129" s="19"/>
      <c r="D129" s="19" t="s">
        <v>235</v>
      </c>
      <c r="E129" s="19" t="s">
        <v>225</v>
      </c>
      <c r="F129" s="19" t="s">
        <v>88</v>
      </c>
      <c r="G129" s="21"/>
      <c r="H129" s="90">
        <v>1986</v>
      </c>
      <c r="I129" s="21"/>
      <c r="J129" s="21"/>
      <c r="K129" s="21">
        <f t="shared" si="5"/>
        <v>1986</v>
      </c>
    </row>
    <row r="130" spans="1:11" s="22" customFormat="1" ht="38.25" customHeight="1" x14ac:dyDescent="0.5">
      <c r="A130" s="19">
        <v>9</v>
      </c>
      <c r="B130" s="19"/>
      <c r="C130" s="19"/>
      <c r="D130" s="19" t="s">
        <v>236</v>
      </c>
      <c r="E130" s="19" t="s">
        <v>74</v>
      </c>
      <c r="F130" s="19" t="s">
        <v>117</v>
      </c>
      <c r="G130" s="21" t="s">
        <v>118</v>
      </c>
      <c r="H130" s="90">
        <v>1989</v>
      </c>
      <c r="I130" s="21"/>
      <c r="J130" s="21"/>
      <c r="K130" s="21">
        <f t="shared" si="5"/>
        <v>1989</v>
      </c>
    </row>
    <row r="131" spans="1:11" s="22" customFormat="1" ht="38.25" customHeight="1" x14ac:dyDescent="0.5">
      <c r="A131" s="19">
        <v>10</v>
      </c>
      <c r="B131" s="19"/>
      <c r="C131" s="19"/>
      <c r="D131" s="19" t="s">
        <v>237</v>
      </c>
      <c r="E131" s="19" t="s">
        <v>238</v>
      </c>
      <c r="F131" s="19" t="s">
        <v>53</v>
      </c>
      <c r="G131" s="21" t="s">
        <v>231</v>
      </c>
      <c r="H131" s="90">
        <v>1989</v>
      </c>
      <c r="I131" s="21"/>
      <c r="J131" s="21"/>
      <c r="K131" s="21">
        <f t="shared" si="5"/>
        <v>1989</v>
      </c>
    </row>
    <row r="132" spans="1:11" s="22" customFormat="1" ht="38.25" customHeight="1" x14ac:dyDescent="0.5">
      <c r="A132" s="19">
        <v>11</v>
      </c>
      <c r="B132" s="19"/>
      <c r="C132" s="19"/>
      <c r="D132" s="19" t="s">
        <v>239</v>
      </c>
      <c r="E132" s="19" t="s">
        <v>96</v>
      </c>
      <c r="F132" s="19" t="s">
        <v>44</v>
      </c>
      <c r="G132" s="21"/>
      <c r="H132" s="90">
        <v>2004</v>
      </c>
      <c r="I132" s="21"/>
      <c r="J132" s="21"/>
      <c r="K132" s="21">
        <f t="shared" si="5"/>
        <v>2004</v>
      </c>
    </row>
    <row r="133" spans="1:11" s="22" customFormat="1" ht="38.25" customHeight="1" x14ac:dyDescent="0.5">
      <c r="A133" s="19">
        <v>12</v>
      </c>
      <c r="B133" s="19"/>
      <c r="C133" s="19"/>
      <c r="D133" s="19" t="s">
        <v>240</v>
      </c>
      <c r="E133" s="19" t="s">
        <v>43</v>
      </c>
      <c r="F133" s="19" t="s">
        <v>44</v>
      </c>
      <c r="G133" s="21" t="s">
        <v>241</v>
      </c>
      <c r="H133" s="90">
        <v>1986</v>
      </c>
      <c r="I133" s="21"/>
      <c r="J133" s="21"/>
      <c r="K133" s="21">
        <f t="shared" si="5"/>
        <v>1986</v>
      </c>
    </row>
    <row r="134" spans="1:11" s="22" customFormat="1" ht="38.25" customHeight="1" x14ac:dyDescent="0.5">
      <c r="A134" s="19">
        <v>13</v>
      </c>
      <c r="B134" s="19"/>
      <c r="C134" s="19"/>
      <c r="D134" s="19" t="s">
        <v>242</v>
      </c>
      <c r="E134" s="19" t="s">
        <v>159</v>
      </c>
      <c r="F134" s="19" t="s">
        <v>44</v>
      </c>
      <c r="G134" s="21"/>
      <c r="H134" s="90">
        <v>1987</v>
      </c>
      <c r="I134" s="21"/>
      <c r="J134" s="21"/>
      <c r="K134" s="21">
        <f t="shared" si="5"/>
        <v>1987</v>
      </c>
    </row>
    <row r="135" spans="1:11" s="22" customFormat="1" ht="38.25" customHeight="1" x14ac:dyDescent="0.5">
      <c r="A135" s="19">
        <v>14</v>
      </c>
      <c r="B135" s="19"/>
      <c r="C135" s="19"/>
      <c r="D135" s="19" t="s">
        <v>243</v>
      </c>
      <c r="E135" s="19" t="s">
        <v>113</v>
      </c>
      <c r="F135" s="19" t="s">
        <v>244</v>
      </c>
      <c r="G135" s="21" t="s">
        <v>245</v>
      </c>
      <c r="H135" s="90">
        <v>1983</v>
      </c>
      <c r="I135" s="21"/>
      <c r="J135" s="21"/>
      <c r="K135" s="21">
        <f t="shared" si="5"/>
        <v>1983</v>
      </c>
    </row>
    <row r="136" spans="1:11" s="22" customFormat="1" ht="38.25" customHeight="1" x14ac:dyDescent="0.5">
      <c r="A136" s="19">
        <v>15</v>
      </c>
      <c r="B136" s="19"/>
      <c r="C136" s="19"/>
      <c r="D136" s="19" t="s">
        <v>246</v>
      </c>
      <c r="E136" s="19" t="s">
        <v>140</v>
      </c>
      <c r="F136" s="19" t="s">
        <v>247</v>
      </c>
      <c r="G136" s="21"/>
      <c r="H136" s="90">
        <v>1986</v>
      </c>
      <c r="I136" s="21"/>
      <c r="J136" s="21"/>
      <c r="K136" s="21">
        <f t="shared" si="5"/>
        <v>1986</v>
      </c>
    </row>
    <row r="137" spans="1:11" s="22" customFormat="1" ht="38.25" customHeight="1" x14ac:dyDescent="0.5">
      <c r="A137" s="19">
        <v>16</v>
      </c>
      <c r="B137" s="19"/>
      <c r="C137" s="19"/>
      <c r="D137" s="19" t="s">
        <v>248</v>
      </c>
      <c r="E137" s="19" t="s">
        <v>43</v>
      </c>
      <c r="F137" s="19" t="s">
        <v>44</v>
      </c>
      <c r="G137" s="21" t="s">
        <v>249</v>
      </c>
      <c r="H137" s="90">
        <v>1986</v>
      </c>
      <c r="I137" s="21"/>
      <c r="J137" s="21"/>
      <c r="K137" s="21">
        <f t="shared" si="5"/>
        <v>1986</v>
      </c>
    </row>
    <row r="138" spans="1:11" s="22" customFormat="1" ht="38.25" customHeight="1" x14ac:dyDescent="0.5">
      <c r="A138" s="19">
        <v>17</v>
      </c>
      <c r="B138" s="19"/>
      <c r="C138" s="19"/>
      <c r="D138" s="19" t="s">
        <v>250</v>
      </c>
      <c r="E138" s="19" t="s">
        <v>189</v>
      </c>
      <c r="F138" s="19" t="s">
        <v>53</v>
      </c>
      <c r="G138" s="21"/>
      <c r="H138" s="90">
        <v>1992</v>
      </c>
      <c r="I138" s="21"/>
      <c r="J138" s="21"/>
      <c r="K138" s="21">
        <f t="shared" si="5"/>
        <v>1992</v>
      </c>
    </row>
    <row r="139" spans="1:11" s="22" customFormat="1" ht="38.25" customHeight="1" x14ac:dyDescent="0.5">
      <c r="A139" s="19">
        <v>18</v>
      </c>
      <c r="B139" s="19"/>
      <c r="C139" s="19"/>
      <c r="D139" s="19" t="s">
        <v>251</v>
      </c>
      <c r="E139" s="19" t="s">
        <v>252</v>
      </c>
      <c r="F139" s="19" t="s">
        <v>44</v>
      </c>
      <c r="G139" s="21"/>
      <c r="H139" s="90">
        <v>1981</v>
      </c>
      <c r="I139" s="21"/>
      <c r="J139" s="21"/>
      <c r="K139" s="21">
        <f t="shared" si="5"/>
        <v>1981</v>
      </c>
    </row>
    <row r="140" spans="1:11" s="22" customFormat="1" ht="38.25" customHeight="1" x14ac:dyDescent="0.5">
      <c r="A140" s="19">
        <v>19</v>
      </c>
      <c r="B140" s="19"/>
      <c r="C140" s="19"/>
      <c r="D140" s="19" t="s">
        <v>253</v>
      </c>
      <c r="E140" s="19" t="s">
        <v>52</v>
      </c>
      <c r="F140" s="19" t="s">
        <v>44</v>
      </c>
      <c r="G140" s="21"/>
      <c r="H140" s="90">
        <v>1985</v>
      </c>
      <c r="I140" s="21"/>
      <c r="J140" s="21"/>
      <c r="K140" s="21">
        <f t="shared" si="5"/>
        <v>1985</v>
      </c>
    </row>
    <row r="141" spans="1:11" s="22" customFormat="1" ht="38.25" customHeight="1" x14ac:dyDescent="0.5">
      <c r="A141" s="19">
        <v>20</v>
      </c>
      <c r="B141" s="19"/>
      <c r="C141" s="19"/>
      <c r="D141" s="19" t="s">
        <v>254</v>
      </c>
      <c r="E141" s="19" t="s">
        <v>159</v>
      </c>
      <c r="F141" s="19" t="s">
        <v>255</v>
      </c>
      <c r="G141" s="21" t="s">
        <v>256</v>
      </c>
      <c r="H141" s="90">
        <v>1984</v>
      </c>
      <c r="I141" s="21"/>
      <c r="J141" s="21"/>
      <c r="K141" s="21">
        <f t="shared" si="5"/>
        <v>1984</v>
      </c>
    </row>
    <row r="142" spans="1:11" s="22" customFormat="1" ht="38.25" customHeight="1" x14ac:dyDescent="0.5">
      <c r="A142" s="19">
        <v>21</v>
      </c>
      <c r="B142" s="19"/>
      <c r="C142" s="19"/>
      <c r="D142" s="19" t="s">
        <v>257</v>
      </c>
      <c r="E142" s="19" t="s">
        <v>159</v>
      </c>
      <c r="F142" s="19" t="s">
        <v>258</v>
      </c>
      <c r="G142" s="21"/>
      <c r="H142" s="90">
        <v>1988</v>
      </c>
      <c r="I142" s="21"/>
      <c r="J142" s="21"/>
      <c r="K142" s="21">
        <f>SUM(H142:J142)</f>
        <v>1988</v>
      </c>
    </row>
    <row r="143" spans="1:11" s="22" customFormat="1" ht="38.25" customHeight="1" x14ac:dyDescent="0.5">
      <c r="A143" s="19">
        <v>22</v>
      </c>
      <c r="B143" s="19"/>
      <c r="C143" s="19"/>
      <c r="D143" s="19" t="s">
        <v>169</v>
      </c>
      <c r="E143" s="19" t="s">
        <v>108</v>
      </c>
      <c r="F143" s="19" t="s">
        <v>53</v>
      </c>
      <c r="G143" s="21" t="s">
        <v>83</v>
      </c>
      <c r="H143" s="90">
        <v>2004</v>
      </c>
      <c r="I143" s="21"/>
      <c r="J143" s="21"/>
      <c r="K143" s="21">
        <f t="shared" ref="K143:K161" si="6">SUM(H143:J143)</f>
        <v>2004</v>
      </c>
    </row>
    <row r="144" spans="1:11" s="22" customFormat="1" ht="38.25" customHeight="1" x14ac:dyDescent="0.5">
      <c r="A144" s="19">
        <v>23</v>
      </c>
      <c r="B144" s="19"/>
      <c r="C144" s="19"/>
      <c r="D144" s="19" t="s">
        <v>259</v>
      </c>
      <c r="E144" s="19" t="s">
        <v>52</v>
      </c>
      <c r="F144" s="19" t="s">
        <v>78</v>
      </c>
      <c r="G144" s="21" t="s">
        <v>177</v>
      </c>
      <c r="H144" s="90">
        <v>1989</v>
      </c>
      <c r="I144" s="21"/>
      <c r="J144" s="21"/>
      <c r="K144" s="21">
        <f t="shared" si="6"/>
        <v>1989</v>
      </c>
    </row>
    <row r="145" spans="1:11" s="22" customFormat="1" ht="38.25" customHeight="1" x14ac:dyDescent="0.5">
      <c r="A145" s="19">
        <v>24</v>
      </c>
      <c r="B145" s="19"/>
      <c r="C145" s="19"/>
      <c r="D145" s="19" t="s">
        <v>260</v>
      </c>
      <c r="E145" s="19" t="s">
        <v>261</v>
      </c>
      <c r="F145" s="19" t="s">
        <v>53</v>
      </c>
      <c r="G145" s="21" t="s">
        <v>262</v>
      </c>
      <c r="H145" s="90">
        <v>1986</v>
      </c>
      <c r="I145" s="21"/>
      <c r="J145" s="21"/>
      <c r="K145" s="21">
        <f t="shared" si="6"/>
        <v>1986</v>
      </c>
    </row>
    <row r="146" spans="1:11" s="22" customFormat="1" ht="38.25" customHeight="1" x14ac:dyDescent="0.5">
      <c r="A146" s="19">
        <v>25</v>
      </c>
      <c r="B146" s="19"/>
      <c r="C146" s="19"/>
      <c r="D146" s="19" t="s">
        <v>263</v>
      </c>
      <c r="E146" s="19" t="s">
        <v>264</v>
      </c>
      <c r="F146" s="19" t="s">
        <v>53</v>
      </c>
      <c r="G146" s="21" t="s">
        <v>265</v>
      </c>
      <c r="H146" s="90">
        <v>2003</v>
      </c>
      <c r="I146" s="21"/>
      <c r="J146" s="21"/>
      <c r="K146" s="21">
        <f t="shared" si="6"/>
        <v>2003</v>
      </c>
    </row>
    <row r="147" spans="1:11" s="22" customFormat="1" ht="38.25" customHeight="1" x14ac:dyDescent="0.5">
      <c r="A147" s="19">
        <v>26</v>
      </c>
      <c r="B147" s="19"/>
      <c r="C147" s="19"/>
      <c r="D147" s="19" t="s">
        <v>266</v>
      </c>
      <c r="E147" s="19" t="s">
        <v>36</v>
      </c>
      <c r="F147" s="19" t="s">
        <v>200</v>
      </c>
      <c r="G147" s="21"/>
      <c r="H147" s="90">
        <v>1989</v>
      </c>
      <c r="I147" s="21"/>
      <c r="J147" s="21"/>
      <c r="K147" s="21">
        <f t="shared" si="6"/>
        <v>1989</v>
      </c>
    </row>
    <row r="148" spans="1:11" s="22" customFormat="1" ht="38.25" customHeight="1" x14ac:dyDescent="0.5">
      <c r="A148" s="19">
        <v>27</v>
      </c>
      <c r="B148" s="19"/>
      <c r="C148" s="19"/>
      <c r="D148" s="19" t="s">
        <v>267</v>
      </c>
      <c r="E148" s="19" t="s">
        <v>57</v>
      </c>
      <c r="F148" s="19" t="s">
        <v>268</v>
      </c>
      <c r="G148" s="21"/>
      <c r="H148" s="90">
        <v>1983</v>
      </c>
      <c r="I148" s="21"/>
      <c r="J148" s="21"/>
      <c r="K148" s="21">
        <f t="shared" si="6"/>
        <v>1983</v>
      </c>
    </row>
    <row r="149" spans="1:11" s="22" customFormat="1" ht="38.25" customHeight="1" x14ac:dyDescent="0.5">
      <c r="A149" s="19">
        <v>28</v>
      </c>
      <c r="B149" s="19"/>
      <c r="C149" s="19"/>
      <c r="D149" s="19" t="s">
        <v>269</v>
      </c>
      <c r="E149" s="19" t="s">
        <v>104</v>
      </c>
      <c r="F149" s="19" t="s">
        <v>78</v>
      </c>
      <c r="G149" s="21" t="s">
        <v>105</v>
      </c>
      <c r="H149" s="90">
        <v>1990</v>
      </c>
      <c r="I149" s="21"/>
      <c r="J149" s="21"/>
      <c r="K149" s="21">
        <f t="shared" si="6"/>
        <v>1990</v>
      </c>
    </row>
    <row r="150" spans="1:11" s="22" customFormat="1" ht="38.25" customHeight="1" x14ac:dyDescent="0.5">
      <c r="A150" s="19">
        <v>29</v>
      </c>
      <c r="B150" s="19"/>
      <c r="C150" s="19"/>
      <c r="D150" s="19" t="s">
        <v>270</v>
      </c>
      <c r="E150" s="19" t="s">
        <v>113</v>
      </c>
      <c r="F150" s="19" t="s">
        <v>86</v>
      </c>
      <c r="G150" s="21" t="s">
        <v>164</v>
      </c>
      <c r="H150" s="90">
        <v>1988</v>
      </c>
      <c r="I150" s="21"/>
      <c r="J150" s="21"/>
      <c r="K150" s="21">
        <f t="shared" si="6"/>
        <v>1988</v>
      </c>
    </row>
    <row r="151" spans="1:11" s="22" customFormat="1" ht="38.25" customHeight="1" x14ac:dyDescent="0.5">
      <c r="A151" s="19">
        <v>30</v>
      </c>
      <c r="B151" s="19"/>
      <c r="C151" s="19"/>
      <c r="D151" s="19" t="s">
        <v>271</v>
      </c>
      <c r="E151" s="19" t="s">
        <v>113</v>
      </c>
      <c r="F151" s="19" t="s">
        <v>53</v>
      </c>
      <c r="G151" s="21" t="s">
        <v>55</v>
      </c>
      <c r="H151" s="21"/>
      <c r="I151" s="21"/>
      <c r="J151" s="21"/>
      <c r="K151" s="21">
        <f t="shared" si="6"/>
        <v>0</v>
      </c>
    </row>
    <row r="152" spans="1:11" s="22" customFormat="1" ht="38.25" customHeight="1" x14ac:dyDescent="0.5">
      <c r="A152" s="19">
        <v>31</v>
      </c>
      <c r="B152" s="19"/>
      <c r="C152" s="19"/>
      <c r="D152" s="19" t="s">
        <v>272</v>
      </c>
      <c r="E152" s="19" t="s">
        <v>238</v>
      </c>
      <c r="F152" s="19" t="s">
        <v>58</v>
      </c>
      <c r="G152" s="21"/>
      <c r="H152" s="21"/>
      <c r="I152" s="21"/>
      <c r="J152" s="21"/>
      <c r="K152" s="21">
        <f t="shared" si="6"/>
        <v>0</v>
      </c>
    </row>
    <row r="153" spans="1:11" s="22" customFormat="1" ht="38.25" customHeight="1" x14ac:dyDescent="0.5">
      <c r="A153" s="19">
        <v>32</v>
      </c>
      <c r="B153" s="19"/>
      <c r="C153" s="19"/>
      <c r="D153" s="19" t="s">
        <v>273</v>
      </c>
      <c r="E153" s="19" t="s">
        <v>36</v>
      </c>
      <c r="F153" s="19" t="s">
        <v>86</v>
      </c>
      <c r="G153" s="21" t="s">
        <v>164</v>
      </c>
      <c r="H153" s="21"/>
      <c r="I153" s="21"/>
      <c r="J153" s="21"/>
      <c r="K153" s="21">
        <f t="shared" si="6"/>
        <v>0</v>
      </c>
    </row>
    <row r="154" spans="1:11" s="22" customFormat="1" ht="38.25" customHeight="1" x14ac:dyDescent="0.5">
      <c r="A154" s="19">
        <v>33</v>
      </c>
      <c r="B154" s="19"/>
      <c r="C154" s="19"/>
      <c r="D154" s="19" t="s">
        <v>274</v>
      </c>
      <c r="E154" s="19" t="s">
        <v>74</v>
      </c>
      <c r="F154" s="19" t="s">
        <v>181</v>
      </c>
      <c r="G154" s="21" t="s">
        <v>48</v>
      </c>
      <c r="H154" s="21"/>
      <c r="I154" s="21"/>
      <c r="J154" s="21"/>
      <c r="K154" s="21">
        <f t="shared" si="6"/>
        <v>0</v>
      </c>
    </row>
    <row r="155" spans="1:11" s="22" customFormat="1" ht="38.25" customHeight="1" x14ac:dyDescent="0.5">
      <c r="A155" s="19">
        <v>34</v>
      </c>
      <c r="B155" s="19"/>
      <c r="C155" s="19"/>
      <c r="D155" s="19" t="s">
        <v>275</v>
      </c>
      <c r="E155" s="19" t="s">
        <v>185</v>
      </c>
      <c r="F155" s="19" t="s">
        <v>53</v>
      </c>
      <c r="G155" s="21" t="s">
        <v>229</v>
      </c>
      <c r="H155" s="21"/>
      <c r="I155" s="21"/>
      <c r="J155" s="21"/>
      <c r="K155" s="21">
        <f t="shared" si="6"/>
        <v>0</v>
      </c>
    </row>
    <row r="156" spans="1:11" s="22" customFormat="1" ht="38.25" customHeight="1" x14ac:dyDescent="0.5">
      <c r="A156" s="19">
        <v>35</v>
      </c>
      <c r="B156" s="19"/>
      <c r="C156" s="19"/>
      <c r="D156" s="19" t="s">
        <v>276</v>
      </c>
      <c r="E156" s="19" t="s">
        <v>77</v>
      </c>
      <c r="F156" s="19" t="s">
        <v>44</v>
      </c>
      <c r="G156" s="21" t="s">
        <v>100</v>
      </c>
      <c r="H156" s="21"/>
      <c r="I156" s="21"/>
      <c r="J156" s="21"/>
      <c r="K156" s="21">
        <f t="shared" si="6"/>
        <v>0</v>
      </c>
    </row>
    <row r="157" spans="1:11" s="22" customFormat="1" ht="38.25" customHeight="1" x14ac:dyDescent="0.5">
      <c r="A157" s="19">
        <v>36</v>
      </c>
      <c r="B157" s="19"/>
      <c r="C157" s="19"/>
      <c r="D157" s="19" t="s">
        <v>277</v>
      </c>
      <c r="E157" s="19" t="s">
        <v>52</v>
      </c>
      <c r="F157" s="19" t="s">
        <v>278</v>
      </c>
      <c r="G157" s="21"/>
      <c r="H157" s="21"/>
      <c r="I157" s="21"/>
      <c r="J157" s="21"/>
      <c r="K157" s="21">
        <f t="shared" si="6"/>
        <v>0</v>
      </c>
    </row>
    <row r="158" spans="1:11" s="22" customFormat="1" ht="38.25" customHeight="1" x14ac:dyDescent="0.5">
      <c r="A158" s="19">
        <v>37</v>
      </c>
      <c r="B158" s="19"/>
      <c r="C158" s="19"/>
      <c r="D158" s="19" t="s">
        <v>279</v>
      </c>
      <c r="E158" s="19" t="s">
        <v>85</v>
      </c>
      <c r="F158" s="19" t="s">
        <v>115</v>
      </c>
      <c r="G158" s="21"/>
      <c r="H158" s="21"/>
      <c r="I158" s="21"/>
      <c r="J158" s="21"/>
      <c r="K158" s="21">
        <f t="shared" si="6"/>
        <v>0</v>
      </c>
    </row>
    <row r="159" spans="1:11" s="22" customFormat="1" ht="38.25" customHeight="1" x14ac:dyDescent="0.5">
      <c r="A159" s="19">
        <v>38</v>
      </c>
      <c r="B159" s="19"/>
      <c r="C159" s="19"/>
      <c r="D159" s="19" t="s">
        <v>280</v>
      </c>
      <c r="E159" s="19" t="s">
        <v>281</v>
      </c>
      <c r="F159" s="19" t="s">
        <v>53</v>
      </c>
      <c r="G159" s="21"/>
      <c r="H159" s="21"/>
      <c r="I159" s="21"/>
      <c r="J159" s="21"/>
      <c r="K159" s="21">
        <f t="shared" si="6"/>
        <v>0</v>
      </c>
    </row>
    <row r="160" spans="1:11" s="22" customFormat="1" ht="38.25" customHeight="1" x14ac:dyDescent="0.5">
      <c r="A160" s="19">
        <v>39</v>
      </c>
      <c r="B160" s="19"/>
      <c r="C160" s="19"/>
      <c r="D160" s="19" t="s">
        <v>282</v>
      </c>
      <c r="E160" s="19" t="s">
        <v>91</v>
      </c>
      <c r="F160" s="19" t="s">
        <v>86</v>
      </c>
      <c r="G160" s="21" t="s">
        <v>164</v>
      </c>
      <c r="H160" s="21"/>
      <c r="I160" s="21"/>
      <c r="J160" s="21"/>
      <c r="K160" s="21">
        <f t="shared" si="6"/>
        <v>0</v>
      </c>
    </row>
    <row r="161" spans="1:11" s="22" customFormat="1" ht="38.25" customHeight="1" x14ac:dyDescent="0.5">
      <c r="A161" s="19">
        <v>40</v>
      </c>
      <c r="B161" s="19"/>
      <c r="C161" s="19"/>
      <c r="D161" s="19" t="s">
        <v>283</v>
      </c>
      <c r="E161" s="19" t="s">
        <v>284</v>
      </c>
      <c r="F161" s="19" t="s">
        <v>53</v>
      </c>
      <c r="G161" s="21" t="s">
        <v>285</v>
      </c>
      <c r="H161" s="21"/>
      <c r="I161" s="21"/>
      <c r="J161" s="21"/>
      <c r="K161" s="21">
        <f t="shared" si="6"/>
        <v>0</v>
      </c>
    </row>
    <row r="162" spans="1:11" s="22" customFormat="1" ht="38.25" customHeight="1" x14ac:dyDescent="0.5">
      <c r="A162" s="19">
        <v>41</v>
      </c>
      <c r="B162" s="19"/>
      <c r="C162" s="19"/>
      <c r="D162" s="19" t="s">
        <v>286</v>
      </c>
      <c r="E162" s="19" t="s">
        <v>57</v>
      </c>
      <c r="F162" s="19" t="s">
        <v>53</v>
      </c>
      <c r="G162" s="21"/>
      <c r="H162" s="21"/>
      <c r="I162" s="21"/>
      <c r="J162" s="21"/>
      <c r="K162" s="21">
        <f>SUM(H162:J162)</f>
        <v>0</v>
      </c>
    </row>
    <row r="163" spans="1:11" s="22" customFormat="1" ht="38.25" customHeight="1" x14ac:dyDescent="0.5">
      <c r="A163" s="19">
        <v>42</v>
      </c>
      <c r="B163" s="19"/>
      <c r="C163" s="19"/>
      <c r="D163" s="19" t="s">
        <v>287</v>
      </c>
      <c r="E163" s="19" t="s">
        <v>288</v>
      </c>
      <c r="F163" s="19" t="s">
        <v>53</v>
      </c>
      <c r="G163" s="21" t="s">
        <v>229</v>
      </c>
      <c r="H163" s="21"/>
      <c r="I163" s="21"/>
      <c r="J163" s="21"/>
      <c r="K163" s="21">
        <f t="shared" ref="K163:K181" si="7">SUM(H163:J163)</f>
        <v>0</v>
      </c>
    </row>
    <row r="164" spans="1:11" s="22" customFormat="1" ht="38.25" customHeight="1" x14ac:dyDescent="0.5">
      <c r="A164" s="19">
        <v>43</v>
      </c>
      <c r="B164" s="19"/>
      <c r="C164" s="19"/>
      <c r="D164" s="19" t="s">
        <v>289</v>
      </c>
      <c r="E164" s="19" t="s">
        <v>233</v>
      </c>
      <c r="F164" s="19" t="s">
        <v>58</v>
      </c>
      <c r="G164" s="21"/>
      <c r="H164" s="21"/>
      <c r="I164" s="21"/>
      <c r="J164" s="21"/>
      <c r="K164" s="21">
        <f t="shared" si="7"/>
        <v>0</v>
      </c>
    </row>
    <row r="165" spans="1:11" s="22" customFormat="1" ht="38.25" customHeight="1" x14ac:dyDescent="0.5">
      <c r="A165" s="19">
        <v>44</v>
      </c>
      <c r="B165" s="19"/>
      <c r="C165" s="19"/>
      <c r="D165" s="19" t="s">
        <v>290</v>
      </c>
      <c r="E165" s="19" t="s">
        <v>151</v>
      </c>
      <c r="F165" s="19" t="s">
        <v>99</v>
      </c>
      <c r="G165" s="21"/>
      <c r="H165" s="21"/>
      <c r="I165" s="21"/>
      <c r="J165" s="21"/>
      <c r="K165" s="21">
        <f t="shared" si="7"/>
        <v>0</v>
      </c>
    </row>
    <row r="166" spans="1:11" s="22" customFormat="1" ht="38.25" customHeight="1" x14ac:dyDescent="0.5">
      <c r="A166" s="19">
        <v>45</v>
      </c>
      <c r="B166" s="19"/>
      <c r="C166" s="19"/>
      <c r="D166" s="72" t="s">
        <v>312</v>
      </c>
      <c r="E166" s="72" t="s">
        <v>33</v>
      </c>
      <c r="F166" s="72" t="s">
        <v>313</v>
      </c>
      <c r="G166" s="72" t="s">
        <v>78</v>
      </c>
      <c r="H166" s="72">
        <v>1988</v>
      </c>
      <c r="I166" s="71">
        <v>2000</v>
      </c>
      <c r="J166" s="21"/>
      <c r="K166" s="21">
        <f t="shared" si="7"/>
        <v>3988</v>
      </c>
    </row>
    <row r="167" spans="1:11" s="22" customFormat="1" ht="38.25" customHeight="1" x14ac:dyDescent="0.5">
      <c r="A167" s="19">
        <v>46</v>
      </c>
      <c r="B167" s="19"/>
      <c r="C167" s="19"/>
      <c r="D167" s="19"/>
      <c r="E167" s="19"/>
      <c r="F167" s="19"/>
      <c r="G167" s="21"/>
      <c r="H167" s="21"/>
      <c r="I167" s="21"/>
      <c r="J167" s="21"/>
      <c r="K167" s="21">
        <f t="shared" si="7"/>
        <v>0</v>
      </c>
    </row>
    <row r="168" spans="1:11" s="22" customFormat="1" ht="38.25" customHeight="1" x14ac:dyDescent="0.5">
      <c r="A168" s="19">
        <v>47</v>
      </c>
      <c r="B168" s="19"/>
      <c r="C168" s="19"/>
      <c r="D168" s="19"/>
      <c r="E168" s="19"/>
      <c r="F168" s="19"/>
      <c r="G168" s="21"/>
      <c r="H168" s="21"/>
      <c r="I168" s="21"/>
      <c r="J168" s="21"/>
      <c r="K168" s="21">
        <f t="shared" si="7"/>
        <v>0</v>
      </c>
    </row>
    <row r="169" spans="1:11" s="22" customFormat="1" ht="38.25" customHeight="1" x14ac:dyDescent="0.5">
      <c r="A169" s="19">
        <v>48</v>
      </c>
      <c r="B169" s="19"/>
      <c r="C169" s="19"/>
      <c r="D169" s="19"/>
      <c r="E169" s="19"/>
      <c r="F169" s="19"/>
      <c r="G169" s="21"/>
      <c r="H169" s="21"/>
      <c r="I169" s="21"/>
      <c r="J169" s="21"/>
      <c r="K169" s="21">
        <f t="shared" si="7"/>
        <v>0</v>
      </c>
    </row>
    <row r="170" spans="1:11" s="22" customFormat="1" ht="38.25" customHeight="1" x14ac:dyDescent="0.5">
      <c r="A170" s="19">
        <v>49</v>
      </c>
      <c r="B170" s="19"/>
      <c r="C170" s="19"/>
      <c r="D170" s="19"/>
      <c r="E170" s="19"/>
      <c r="F170" s="19"/>
      <c r="G170" s="21"/>
      <c r="H170" s="21"/>
      <c r="I170" s="21"/>
      <c r="J170" s="21"/>
      <c r="K170" s="21">
        <f t="shared" si="7"/>
        <v>0</v>
      </c>
    </row>
    <row r="171" spans="1:11" s="22" customFormat="1" ht="38.25" customHeight="1" x14ac:dyDescent="0.5">
      <c r="A171" s="19">
        <v>50</v>
      </c>
      <c r="B171" s="19"/>
      <c r="C171" s="19"/>
      <c r="D171" s="19"/>
      <c r="E171" s="19"/>
      <c r="F171" s="19"/>
      <c r="G171" s="21"/>
      <c r="H171" s="21"/>
      <c r="I171" s="21"/>
      <c r="J171" s="21"/>
      <c r="K171" s="21">
        <f t="shared" si="7"/>
        <v>0</v>
      </c>
    </row>
    <row r="172" spans="1:11" s="22" customFormat="1" ht="38.25" customHeight="1" x14ac:dyDescent="0.5">
      <c r="A172" s="19">
        <v>51</v>
      </c>
      <c r="B172" s="19"/>
      <c r="C172" s="19"/>
      <c r="D172" s="19"/>
      <c r="E172" s="19"/>
      <c r="F172" s="19"/>
      <c r="G172" s="21"/>
      <c r="H172" s="21"/>
      <c r="I172" s="21"/>
      <c r="J172" s="21"/>
      <c r="K172" s="21">
        <f t="shared" si="7"/>
        <v>0</v>
      </c>
    </row>
    <row r="173" spans="1:11" s="22" customFormat="1" ht="38.25" customHeight="1" x14ac:dyDescent="0.5">
      <c r="A173" s="19">
        <v>52</v>
      </c>
      <c r="B173" s="19"/>
      <c r="C173" s="19"/>
      <c r="D173" s="19"/>
      <c r="E173" s="19"/>
      <c r="F173" s="19"/>
      <c r="G173" s="21"/>
      <c r="H173" s="21"/>
      <c r="I173" s="21"/>
      <c r="J173" s="21"/>
      <c r="K173" s="21">
        <f t="shared" si="7"/>
        <v>0</v>
      </c>
    </row>
    <row r="174" spans="1:11" s="22" customFormat="1" ht="38.25" customHeight="1" x14ac:dyDescent="0.5">
      <c r="A174" s="19">
        <v>53</v>
      </c>
      <c r="B174" s="19"/>
      <c r="C174" s="19"/>
      <c r="D174" s="19"/>
      <c r="E174" s="19"/>
      <c r="F174" s="19"/>
      <c r="G174" s="21"/>
      <c r="H174" s="21"/>
      <c r="I174" s="21"/>
      <c r="J174" s="21"/>
      <c r="K174" s="21">
        <f t="shared" si="7"/>
        <v>0</v>
      </c>
    </row>
    <row r="175" spans="1:11" s="22" customFormat="1" ht="38.25" customHeight="1" x14ac:dyDescent="0.5">
      <c r="A175" s="19">
        <v>54</v>
      </c>
      <c r="B175" s="19"/>
      <c r="C175" s="19"/>
      <c r="D175" s="19"/>
      <c r="E175" s="19"/>
      <c r="F175" s="19"/>
      <c r="G175" s="21"/>
      <c r="H175" s="21"/>
      <c r="I175" s="21"/>
      <c r="J175" s="21"/>
      <c r="K175" s="21">
        <f t="shared" si="7"/>
        <v>0</v>
      </c>
    </row>
    <row r="176" spans="1:11" s="22" customFormat="1" ht="38.25" customHeight="1" x14ac:dyDescent="0.5">
      <c r="A176" s="19">
        <v>55</v>
      </c>
      <c r="B176" s="19"/>
      <c r="C176" s="19"/>
      <c r="D176" s="19"/>
      <c r="E176" s="19"/>
      <c r="F176" s="19"/>
      <c r="G176" s="21"/>
      <c r="H176" s="21"/>
      <c r="I176" s="21"/>
      <c r="J176" s="21"/>
      <c r="K176" s="21">
        <f t="shared" si="7"/>
        <v>0</v>
      </c>
    </row>
    <row r="177" spans="1:12" s="22" customFormat="1" ht="38.25" customHeight="1" x14ac:dyDescent="0.5">
      <c r="A177" s="19">
        <v>56</v>
      </c>
      <c r="B177" s="19"/>
      <c r="C177" s="19"/>
      <c r="D177" s="19"/>
      <c r="E177" s="19"/>
      <c r="F177" s="19"/>
      <c r="G177" s="21"/>
      <c r="H177" s="21"/>
      <c r="I177" s="21"/>
      <c r="J177" s="21"/>
      <c r="K177" s="21">
        <f t="shared" si="7"/>
        <v>0</v>
      </c>
    </row>
    <row r="178" spans="1:12" s="22" customFormat="1" ht="38.25" customHeight="1" x14ac:dyDescent="0.5">
      <c r="A178" s="19">
        <v>57</v>
      </c>
      <c r="B178" s="19"/>
      <c r="C178" s="19"/>
      <c r="D178" s="19"/>
      <c r="E178" s="19"/>
      <c r="F178" s="19"/>
      <c r="G178" s="21"/>
      <c r="H178" s="21"/>
      <c r="I178" s="21"/>
      <c r="J178" s="21"/>
      <c r="K178" s="21">
        <f t="shared" si="7"/>
        <v>0</v>
      </c>
    </row>
    <row r="179" spans="1:12" s="22" customFormat="1" ht="38.25" customHeight="1" x14ac:dyDescent="0.5">
      <c r="A179" s="19">
        <v>58</v>
      </c>
      <c r="B179" s="19"/>
      <c r="C179" s="19"/>
      <c r="D179" s="19"/>
      <c r="E179" s="19"/>
      <c r="F179" s="19"/>
      <c r="G179" s="21"/>
      <c r="H179" s="21"/>
      <c r="I179" s="21"/>
      <c r="J179" s="21"/>
      <c r="K179" s="21">
        <f t="shared" si="7"/>
        <v>0</v>
      </c>
    </row>
    <row r="180" spans="1:12" s="22" customFormat="1" ht="38.25" customHeight="1" x14ac:dyDescent="0.5">
      <c r="A180" s="19">
        <v>59</v>
      </c>
      <c r="B180" s="19"/>
      <c r="C180" s="19"/>
      <c r="D180" s="19"/>
      <c r="E180" s="19"/>
      <c r="F180" s="19"/>
      <c r="G180" s="21"/>
      <c r="H180" s="21"/>
      <c r="I180" s="21"/>
      <c r="J180" s="21"/>
      <c r="K180" s="21">
        <f t="shared" si="7"/>
        <v>0</v>
      </c>
    </row>
    <row r="181" spans="1:12" s="22" customFormat="1" ht="38.25" customHeight="1" x14ac:dyDescent="0.5">
      <c r="A181" s="19">
        <v>60</v>
      </c>
      <c r="B181" s="19"/>
      <c r="C181" s="19"/>
      <c r="D181" s="19"/>
      <c r="E181" s="19"/>
      <c r="F181" s="19"/>
      <c r="G181" s="21"/>
      <c r="H181" s="21"/>
      <c r="I181" s="21"/>
      <c r="J181" s="21"/>
      <c r="K181" s="21">
        <f t="shared" si="7"/>
        <v>0</v>
      </c>
    </row>
    <row r="182" spans="1:12" s="10" customFormat="1" ht="60" customHeight="1" x14ac:dyDescent="0.25">
      <c r="A182" s="74" t="s">
        <v>34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9"/>
    </row>
    <row r="183" spans="1:12" s="22" customFormat="1" ht="38.25" customHeight="1" x14ac:dyDescent="0.5">
      <c r="A183" s="19">
        <v>1</v>
      </c>
      <c r="B183" s="19"/>
      <c r="C183" s="19"/>
      <c r="D183" s="19" t="s">
        <v>291</v>
      </c>
      <c r="E183" s="19" t="s">
        <v>96</v>
      </c>
      <c r="F183" s="19" t="s">
        <v>78</v>
      </c>
      <c r="G183" s="21"/>
      <c r="H183" s="21"/>
      <c r="I183" s="21"/>
      <c r="J183" s="21"/>
      <c r="K183" s="21">
        <f>SUM(H183:J183)</f>
        <v>0</v>
      </c>
    </row>
    <row r="184" spans="1:12" s="22" customFormat="1" ht="38.25" customHeight="1" x14ac:dyDescent="0.5">
      <c r="A184" s="19">
        <v>2</v>
      </c>
      <c r="B184" s="19"/>
      <c r="C184" s="19"/>
      <c r="D184" s="19" t="s">
        <v>251</v>
      </c>
      <c r="E184" s="19" t="s">
        <v>195</v>
      </c>
      <c r="F184" s="19" t="s">
        <v>53</v>
      </c>
      <c r="G184" s="21"/>
      <c r="H184" s="21"/>
      <c r="I184" s="21"/>
      <c r="J184" s="21"/>
      <c r="K184" s="21">
        <f t="shared" ref="K184:K202" si="8">SUM(H184:J184)</f>
        <v>0</v>
      </c>
    </row>
    <row r="185" spans="1:12" s="22" customFormat="1" ht="38.25" customHeight="1" x14ac:dyDescent="0.5">
      <c r="A185" s="19">
        <v>3</v>
      </c>
      <c r="B185" s="19"/>
      <c r="C185" s="19"/>
      <c r="D185" s="19" t="s">
        <v>292</v>
      </c>
      <c r="E185" s="19" t="s">
        <v>36</v>
      </c>
      <c r="F185" s="19" t="s">
        <v>293</v>
      </c>
      <c r="G185" s="21"/>
      <c r="H185" s="21"/>
      <c r="I185" s="21"/>
      <c r="J185" s="21"/>
      <c r="K185" s="21">
        <f t="shared" si="8"/>
        <v>0</v>
      </c>
    </row>
    <row r="186" spans="1:12" s="22" customFormat="1" ht="38.25" customHeight="1" x14ac:dyDescent="0.5">
      <c r="A186" s="19">
        <v>4</v>
      </c>
      <c r="B186" s="19"/>
      <c r="C186" s="19"/>
      <c r="D186" s="19" t="s">
        <v>294</v>
      </c>
      <c r="E186" s="19" t="s">
        <v>85</v>
      </c>
      <c r="F186" s="19" t="s">
        <v>295</v>
      </c>
      <c r="G186" s="21" t="s">
        <v>296</v>
      </c>
      <c r="H186" s="21"/>
      <c r="I186" s="21"/>
      <c r="J186" s="21"/>
      <c r="K186" s="21">
        <f t="shared" si="8"/>
        <v>0</v>
      </c>
    </row>
    <row r="187" spans="1:12" s="22" customFormat="1" ht="38.25" customHeight="1" x14ac:dyDescent="0.5">
      <c r="A187" s="19">
        <v>5</v>
      </c>
      <c r="B187" s="19"/>
      <c r="C187" s="19"/>
      <c r="D187" s="19" t="s">
        <v>297</v>
      </c>
      <c r="E187" s="19" t="s">
        <v>166</v>
      </c>
      <c r="F187" s="19" t="s">
        <v>53</v>
      </c>
      <c r="G187" s="21"/>
      <c r="H187" s="21"/>
      <c r="I187" s="21"/>
      <c r="J187" s="21"/>
      <c r="K187" s="21">
        <f t="shared" si="8"/>
        <v>0</v>
      </c>
    </row>
    <row r="188" spans="1:12" s="22" customFormat="1" ht="38.25" customHeight="1" x14ac:dyDescent="0.5">
      <c r="A188" s="19">
        <v>6</v>
      </c>
      <c r="B188" s="19"/>
      <c r="C188" s="19"/>
      <c r="D188" s="19" t="s">
        <v>298</v>
      </c>
      <c r="E188" s="19" t="s">
        <v>299</v>
      </c>
      <c r="F188" s="19" t="s">
        <v>120</v>
      </c>
      <c r="G188" s="21"/>
      <c r="H188" s="21"/>
      <c r="I188" s="21"/>
      <c r="J188" s="21"/>
      <c r="K188" s="21">
        <f t="shared" si="8"/>
        <v>0</v>
      </c>
    </row>
    <row r="189" spans="1:12" s="22" customFormat="1" ht="38.25" customHeight="1" x14ac:dyDescent="0.5">
      <c r="A189" s="19">
        <v>7</v>
      </c>
      <c r="B189" s="19"/>
      <c r="C189" s="19"/>
      <c r="D189" s="19" t="s">
        <v>213</v>
      </c>
      <c r="E189" s="19" t="s">
        <v>46</v>
      </c>
      <c r="F189" s="19" t="s">
        <v>300</v>
      </c>
      <c r="G189" s="21"/>
      <c r="H189" s="21"/>
      <c r="I189" s="21"/>
      <c r="J189" s="21"/>
      <c r="K189" s="21">
        <f t="shared" si="8"/>
        <v>0</v>
      </c>
    </row>
    <row r="190" spans="1:12" s="22" customFormat="1" ht="38.25" customHeight="1" x14ac:dyDescent="0.5">
      <c r="A190" s="19">
        <v>8</v>
      </c>
      <c r="B190" s="19"/>
      <c r="C190" s="19"/>
      <c r="D190" s="19" t="s">
        <v>301</v>
      </c>
      <c r="E190" s="19" t="s">
        <v>302</v>
      </c>
      <c r="F190" s="19" t="s">
        <v>78</v>
      </c>
      <c r="G190" s="21"/>
      <c r="H190" s="21"/>
      <c r="I190" s="21"/>
      <c r="J190" s="21"/>
      <c r="K190" s="21">
        <f t="shared" si="8"/>
        <v>0</v>
      </c>
    </row>
    <row r="191" spans="1:12" s="22" customFormat="1" ht="38.25" customHeight="1" x14ac:dyDescent="0.5">
      <c r="A191" s="19">
        <v>9</v>
      </c>
      <c r="B191" s="19"/>
      <c r="C191" s="19"/>
      <c r="D191" s="71" t="s">
        <v>310</v>
      </c>
      <c r="E191" s="71" t="s">
        <v>34</v>
      </c>
      <c r="F191" s="71" t="s">
        <v>311</v>
      </c>
      <c r="G191" s="71" t="s">
        <v>78</v>
      </c>
      <c r="H191" s="71">
        <v>2003</v>
      </c>
      <c r="I191" s="21"/>
      <c r="J191" s="21"/>
      <c r="K191" s="21">
        <f t="shared" si="8"/>
        <v>2003</v>
      </c>
    </row>
    <row r="192" spans="1:12" s="22" customFormat="1" ht="38.25" customHeight="1" x14ac:dyDescent="0.5">
      <c r="A192" s="19">
        <v>10</v>
      </c>
      <c r="B192" s="19"/>
      <c r="C192" s="19"/>
      <c r="D192" s="19"/>
      <c r="E192" s="19"/>
      <c r="F192" s="19"/>
      <c r="G192" s="21"/>
      <c r="H192" s="21"/>
      <c r="I192" s="21"/>
      <c r="J192" s="21"/>
      <c r="K192" s="21">
        <f t="shared" si="8"/>
        <v>0</v>
      </c>
    </row>
    <row r="193" spans="1:11" s="22" customFormat="1" ht="38.25" customHeight="1" x14ac:dyDescent="0.5">
      <c r="A193" s="19">
        <v>11</v>
      </c>
      <c r="B193" s="19"/>
      <c r="C193" s="19"/>
      <c r="D193" s="19"/>
      <c r="E193" s="19"/>
      <c r="F193" s="19"/>
      <c r="G193" s="21"/>
      <c r="H193" s="21"/>
      <c r="I193" s="21"/>
      <c r="J193" s="21"/>
      <c r="K193" s="21">
        <f t="shared" si="8"/>
        <v>0</v>
      </c>
    </row>
    <row r="194" spans="1:11" s="22" customFormat="1" ht="38.25" customHeight="1" x14ac:dyDescent="0.5">
      <c r="A194" s="19">
        <v>12</v>
      </c>
      <c r="B194" s="19"/>
      <c r="C194" s="19"/>
      <c r="D194" s="19"/>
      <c r="E194" s="19"/>
      <c r="F194" s="19"/>
      <c r="G194" s="21"/>
      <c r="H194" s="21"/>
      <c r="I194" s="21"/>
      <c r="J194" s="21"/>
      <c r="K194" s="21">
        <f t="shared" si="8"/>
        <v>0</v>
      </c>
    </row>
    <row r="195" spans="1:11" s="22" customFormat="1" ht="38.25" customHeight="1" x14ac:dyDescent="0.5">
      <c r="A195" s="19">
        <v>13</v>
      </c>
      <c r="B195" s="19"/>
      <c r="C195" s="19"/>
      <c r="D195" s="19"/>
      <c r="E195" s="19"/>
      <c r="F195" s="19"/>
      <c r="G195" s="21"/>
      <c r="H195" s="21"/>
      <c r="I195" s="21"/>
      <c r="J195" s="21"/>
      <c r="K195" s="21">
        <f t="shared" si="8"/>
        <v>0</v>
      </c>
    </row>
    <row r="196" spans="1:11" s="22" customFormat="1" ht="38.25" customHeight="1" x14ac:dyDescent="0.5">
      <c r="A196" s="19">
        <v>14</v>
      </c>
      <c r="B196" s="19"/>
      <c r="C196" s="19"/>
      <c r="D196" s="19"/>
      <c r="E196" s="19"/>
      <c r="F196" s="19"/>
      <c r="G196" s="21"/>
      <c r="H196" s="21"/>
      <c r="I196" s="21"/>
      <c r="J196" s="21"/>
      <c r="K196" s="21">
        <f t="shared" si="8"/>
        <v>0</v>
      </c>
    </row>
    <row r="197" spans="1:11" s="22" customFormat="1" ht="38.25" customHeight="1" x14ac:dyDescent="0.5">
      <c r="A197" s="19">
        <v>15</v>
      </c>
      <c r="B197" s="19"/>
      <c r="C197" s="19"/>
      <c r="D197" s="19"/>
      <c r="E197" s="19"/>
      <c r="F197" s="19"/>
      <c r="G197" s="21"/>
      <c r="H197" s="21"/>
      <c r="I197" s="21"/>
      <c r="J197" s="21"/>
      <c r="K197" s="21">
        <f t="shared" si="8"/>
        <v>0</v>
      </c>
    </row>
    <row r="198" spans="1:11" s="22" customFormat="1" ht="38.25" customHeight="1" x14ac:dyDescent="0.5">
      <c r="A198" s="19">
        <v>16</v>
      </c>
      <c r="B198" s="19"/>
      <c r="C198" s="19"/>
      <c r="D198" s="19"/>
      <c r="E198" s="19"/>
      <c r="F198" s="19"/>
      <c r="G198" s="21"/>
      <c r="H198" s="21"/>
      <c r="I198" s="21"/>
      <c r="J198" s="21"/>
      <c r="K198" s="21">
        <f t="shared" si="8"/>
        <v>0</v>
      </c>
    </row>
    <row r="199" spans="1:11" s="22" customFormat="1" ht="38.25" customHeight="1" x14ac:dyDescent="0.5">
      <c r="A199" s="19">
        <v>17</v>
      </c>
      <c r="B199" s="19"/>
      <c r="C199" s="19"/>
      <c r="D199" s="19"/>
      <c r="E199" s="19"/>
      <c r="F199" s="19"/>
      <c r="G199" s="21"/>
      <c r="H199" s="21"/>
      <c r="I199" s="21"/>
      <c r="J199" s="21"/>
      <c r="K199" s="21">
        <f t="shared" si="8"/>
        <v>0</v>
      </c>
    </row>
    <row r="200" spans="1:11" s="22" customFormat="1" ht="38.25" customHeight="1" x14ac:dyDescent="0.5">
      <c r="A200" s="19">
        <v>18</v>
      </c>
      <c r="B200" s="19"/>
      <c r="C200" s="19"/>
      <c r="D200" s="19"/>
      <c r="E200" s="19"/>
      <c r="F200" s="19"/>
      <c r="G200" s="21"/>
      <c r="H200" s="21"/>
      <c r="I200" s="21"/>
      <c r="J200" s="21"/>
      <c r="K200" s="21">
        <f t="shared" si="8"/>
        <v>0</v>
      </c>
    </row>
    <row r="201" spans="1:11" s="22" customFormat="1" ht="38.25" customHeight="1" x14ac:dyDescent="0.5">
      <c r="A201" s="19">
        <v>19</v>
      </c>
      <c r="B201" s="19"/>
      <c r="C201" s="19"/>
      <c r="D201" s="19"/>
      <c r="E201" s="19"/>
      <c r="F201" s="19"/>
      <c r="G201" s="21"/>
      <c r="H201" s="21"/>
      <c r="I201" s="21"/>
      <c r="J201" s="21"/>
      <c r="K201" s="21">
        <f t="shared" si="8"/>
        <v>0</v>
      </c>
    </row>
    <row r="202" spans="1:11" s="22" customFormat="1" ht="38.25" customHeight="1" x14ac:dyDescent="0.5">
      <c r="A202" s="19">
        <v>20</v>
      </c>
      <c r="B202" s="19"/>
      <c r="C202" s="19"/>
      <c r="D202" s="19"/>
      <c r="E202" s="19"/>
      <c r="F202" s="19"/>
      <c r="G202" s="21"/>
      <c r="H202" s="21"/>
      <c r="I202" s="21"/>
      <c r="J202" s="21"/>
      <c r="K202" s="21">
        <f t="shared" si="8"/>
        <v>0</v>
      </c>
    </row>
    <row r="203" spans="1:11" ht="38.25" customHeight="1" x14ac:dyDescent="0.25">
      <c r="A203" s="15"/>
      <c r="B203" s="15"/>
      <c r="C203" s="15"/>
      <c r="D203" s="15"/>
      <c r="E203" s="15"/>
      <c r="F203" s="15"/>
      <c r="G203" s="16"/>
      <c r="H203" s="16"/>
      <c r="I203" s="16"/>
      <c r="J203" s="16"/>
      <c r="K203" s="16"/>
    </row>
    <row r="204" spans="1:11" ht="15.75" thickBot="1" x14ac:dyDescent="0.3"/>
    <row r="205" spans="1:11" s="4" customFormat="1" ht="45" customHeight="1" x14ac:dyDescent="0.25">
      <c r="A205" s="80" t="s">
        <v>20</v>
      </c>
      <c r="B205" s="81"/>
      <c r="C205" s="81"/>
      <c r="D205" s="81"/>
      <c r="E205" s="82"/>
      <c r="F205" s="80" t="s">
        <v>21</v>
      </c>
      <c r="G205" s="81"/>
      <c r="H205" s="81"/>
      <c r="I205" s="81"/>
      <c r="J205" s="81"/>
      <c r="K205" s="82"/>
    </row>
    <row r="206" spans="1:11" s="4" customFormat="1" ht="59.25" customHeight="1" x14ac:dyDescent="0.25">
      <c r="A206" s="83"/>
      <c r="B206" s="84"/>
      <c r="C206" s="84"/>
      <c r="D206" s="84"/>
      <c r="E206" s="85"/>
      <c r="F206" s="83"/>
      <c r="G206" s="84"/>
      <c r="H206" s="84"/>
      <c r="I206" s="84"/>
      <c r="J206" s="84"/>
      <c r="K206" s="85"/>
    </row>
    <row r="207" spans="1:11" s="4" customFormat="1" ht="40.5" customHeight="1" thickBot="1" x14ac:dyDescent="0.3">
      <c r="A207" s="86" t="s">
        <v>6</v>
      </c>
      <c r="B207" s="87"/>
      <c r="C207" s="87"/>
      <c r="D207" s="87"/>
      <c r="E207" s="88"/>
      <c r="F207" s="86" t="s">
        <v>19</v>
      </c>
      <c r="G207" s="87"/>
      <c r="H207" s="87"/>
      <c r="I207" s="87"/>
      <c r="J207" s="87"/>
      <c r="K207" s="88"/>
    </row>
  </sheetData>
  <sortState ref="D41:G116">
    <sortCondition ref="D41"/>
  </sortState>
  <mergeCells count="16">
    <mergeCell ref="A205:E205"/>
    <mergeCell ref="A206:E206"/>
    <mergeCell ref="A207:E207"/>
    <mergeCell ref="F205:K205"/>
    <mergeCell ref="F206:K206"/>
    <mergeCell ref="F207:K207"/>
    <mergeCell ref="A7:K7"/>
    <mergeCell ref="A40:K40"/>
    <mergeCell ref="A121:K121"/>
    <mergeCell ref="A182:K182"/>
    <mergeCell ref="A2:K2"/>
    <mergeCell ref="A5:K5"/>
    <mergeCell ref="A3:K3"/>
    <mergeCell ref="A19:K19"/>
    <mergeCell ref="B4:H4"/>
    <mergeCell ref="B6:H6"/>
  </mergeCells>
  <printOptions horizontalCentered="1"/>
  <pageMargins left="0" right="0" top="0" bottom="0" header="0" footer="0"/>
  <pageSetup paperSize="9" scale="36" fitToHeight="0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30" zoomScaleNormal="80" zoomScaleSheetLayoutView="30" workbookViewId="0">
      <selection activeCell="G14" sqref="G14"/>
    </sheetView>
  </sheetViews>
  <sheetFormatPr defaultRowHeight="15" x14ac:dyDescent="0.25"/>
  <cols>
    <col min="1" max="1" width="26.28515625" customWidth="1"/>
    <col min="2" max="3" width="30.28515625" customWidth="1"/>
    <col min="4" max="4" width="70.5703125" customWidth="1"/>
    <col min="5" max="5" width="38.5703125" customWidth="1"/>
    <col min="6" max="6" width="82.140625" customWidth="1"/>
    <col min="7" max="7" width="80.85546875" customWidth="1"/>
    <col min="8" max="12" width="27.140625" style="13" customWidth="1"/>
    <col min="13" max="13" width="26.7109375" style="13" customWidth="1"/>
  </cols>
  <sheetData>
    <row r="1" spans="1:13" ht="193.5" customHeight="1" thickBot="1" x14ac:dyDescent="0.3">
      <c r="A1" s="11"/>
      <c r="B1" s="11"/>
      <c r="C1" s="11"/>
      <c r="D1" s="11"/>
      <c r="E1" s="11"/>
      <c r="F1" s="11"/>
      <c r="G1" s="11"/>
      <c r="H1" s="17"/>
      <c r="I1" s="17"/>
      <c r="J1" s="17"/>
      <c r="K1" s="17"/>
      <c r="L1" s="17"/>
      <c r="M1" s="17"/>
    </row>
    <row r="2" spans="1:13" ht="98.25" customHeight="1" x14ac:dyDescent="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18" customFormat="1" ht="52.5" customHeight="1" x14ac:dyDescent="0.4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7.5" customHeight="1" x14ac:dyDescent="0.25">
      <c r="B4" s="78"/>
      <c r="C4" s="78"/>
      <c r="D4" s="78"/>
      <c r="E4" s="78"/>
      <c r="F4" s="78"/>
      <c r="G4" s="78"/>
      <c r="H4" s="78"/>
      <c r="I4" s="7"/>
      <c r="J4" s="7"/>
      <c r="K4" s="7"/>
      <c r="L4" s="7"/>
      <c r="M4" s="7"/>
    </row>
    <row r="5" spans="1:13" s="62" customFormat="1" ht="64.5" customHeight="1" x14ac:dyDescent="0.9">
      <c r="A5" s="89" t="s">
        <v>305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20.25" x14ac:dyDescent="0.25">
      <c r="B6" s="79"/>
      <c r="C6" s="79"/>
      <c r="D6" s="79"/>
      <c r="E6" s="79"/>
      <c r="F6" s="79"/>
      <c r="G6" s="79"/>
      <c r="H6" s="79"/>
      <c r="I6" s="8"/>
      <c r="J6" s="8"/>
      <c r="K6" s="8"/>
      <c r="L6" s="8"/>
      <c r="M6" s="8"/>
    </row>
    <row r="7" spans="1:13" s="61" customFormat="1" ht="48" customHeight="1" x14ac:dyDescent="0.7">
      <c r="A7" s="89" t="s">
        <v>438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16.5" thickBot="1" x14ac:dyDescent="0.3">
      <c r="B8" s="1"/>
      <c r="C8" s="1"/>
      <c r="D8" s="2"/>
      <c r="E8" s="1"/>
      <c r="F8" s="1"/>
      <c r="G8" s="3"/>
      <c r="H8" s="12"/>
      <c r="I8" s="12"/>
      <c r="J8" s="12"/>
      <c r="K8" s="12"/>
      <c r="L8" s="12"/>
      <c r="M8" s="12"/>
    </row>
    <row r="9" spans="1:13" s="61" customFormat="1" ht="42.75" customHeight="1" x14ac:dyDescent="0.7">
      <c r="A9" s="112" t="s">
        <v>0</v>
      </c>
      <c r="B9" s="113"/>
      <c r="C9" s="113"/>
      <c r="D9" s="114" t="s">
        <v>1</v>
      </c>
      <c r="E9" s="115"/>
      <c r="F9" s="116"/>
      <c r="G9" s="117"/>
      <c r="H9" s="118"/>
      <c r="I9" s="118"/>
      <c r="J9" s="118"/>
      <c r="K9" s="118"/>
      <c r="L9" s="118"/>
      <c r="M9" s="119"/>
    </row>
    <row r="10" spans="1:13" s="61" customFormat="1" ht="42.75" customHeight="1" x14ac:dyDescent="0.7">
      <c r="A10" s="120"/>
      <c r="B10" s="121"/>
      <c r="C10" s="121"/>
      <c r="D10" s="122"/>
      <c r="E10" s="123"/>
      <c r="F10" s="124"/>
      <c r="G10" s="125"/>
      <c r="H10" s="126"/>
      <c r="I10" s="126"/>
      <c r="J10" s="126"/>
      <c r="K10" s="126"/>
      <c r="L10" s="126"/>
      <c r="M10" s="127"/>
    </row>
    <row r="11" spans="1:13" s="61" customFormat="1" ht="42.75" customHeight="1" x14ac:dyDescent="0.7">
      <c r="A11" s="128" t="s">
        <v>2</v>
      </c>
      <c r="B11" s="121"/>
      <c r="C11" s="121"/>
      <c r="D11" s="129" t="s">
        <v>3</v>
      </c>
      <c r="E11" s="129" t="s">
        <v>4</v>
      </c>
      <c r="F11" s="130"/>
      <c r="G11" s="131" t="s">
        <v>9</v>
      </c>
      <c r="H11" s="132"/>
      <c r="I11" s="132"/>
      <c r="J11" s="132"/>
      <c r="K11" s="132"/>
      <c r="L11" s="132"/>
      <c r="M11" s="133"/>
    </row>
    <row r="12" spans="1:13" s="61" customFormat="1" ht="42.75" customHeight="1" x14ac:dyDescent="0.7">
      <c r="A12" s="128"/>
      <c r="B12" s="121"/>
      <c r="C12" s="121"/>
      <c r="D12" s="134"/>
      <c r="E12" s="135"/>
      <c r="F12" s="136"/>
      <c r="G12" s="131" t="s">
        <v>12</v>
      </c>
      <c r="H12" s="137"/>
      <c r="I12" s="137"/>
      <c r="J12" s="137"/>
      <c r="K12" s="137"/>
      <c r="L12" s="137"/>
      <c r="M12" s="138" t="s">
        <v>432</v>
      </c>
    </row>
    <row r="13" spans="1:13" s="61" customFormat="1" ht="42.75" customHeight="1" x14ac:dyDescent="0.7">
      <c r="A13" s="128" t="s">
        <v>5</v>
      </c>
      <c r="B13" s="121"/>
      <c r="C13" s="121"/>
      <c r="D13" s="139" t="s">
        <v>6</v>
      </c>
      <c r="E13" s="140" t="s">
        <v>7</v>
      </c>
      <c r="F13" s="141"/>
      <c r="G13" s="131"/>
      <c r="H13" s="132"/>
      <c r="I13" s="132"/>
      <c r="J13" s="132"/>
      <c r="K13" s="132"/>
      <c r="L13" s="132"/>
      <c r="M13" s="133"/>
    </row>
    <row r="14" spans="1:13" s="61" customFormat="1" ht="42.75" customHeight="1" x14ac:dyDescent="0.7">
      <c r="A14" s="128" t="s">
        <v>8</v>
      </c>
      <c r="B14" s="121"/>
      <c r="C14" s="121"/>
      <c r="D14" s="139" t="s">
        <v>19</v>
      </c>
      <c r="E14" s="140" t="s">
        <v>7</v>
      </c>
      <c r="F14" s="141"/>
      <c r="G14" s="131" t="s">
        <v>15</v>
      </c>
      <c r="H14" s="132"/>
      <c r="I14" s="132"/>
      <c r="J14" s="132"/>
      <c r="K14" s="132"/>
      <c r="L14" s="132"/>
      <c r="M14" s="151" t="s">
        <v>437</v>
      </c>
    </row>
    <row r="15" spans="1:13" s="61" customFormat="1" ht="42.75" customHeight="1" x14ac:dyDescent="0.7">
      <c r="A15" s="128" t="s">
        <v>10</v>
      </c>
      <c r="B15" s="121"/>
      <c r="C15" s="121"/>
      <c r="D15" s="139" t="s">
        <v>439</v>
      </c>
      <c r="E15" s="140" t="s">
        <v>7</v>
      </c>
      <c r="F15" s="141"/>
      <c r="G15" s="131" t="s">
        <v>17</v>
      </c>
      <c r="H15" s="142"/>
      <c r="I15" s="142"/>
      <c r="J15" s="142"/>
      <c r="K15" s="142"/>
      <c r="L15" s="142"/>
      <c r="M15" s="143">
        <v>8</v>
      </c>
    </row>
    <row r="16" spans="1:13" s="61" customFormat="1" ht="42.75" customHeight="1" thickBot="1" x14ac:dyDescent="0.75">
      <c r="A16" s="144" t="s">
        <v>13</v>
      </c>
      <c r="B16" s="145"/>
      <c r="C16" s="145"/>
      <c r="D16" s="146" t="s">
        <v>436</v>
      </c>
      <c r="E16" s="147" t="s">
        <v>7</v>
      </c>
      <c r="F16" s="148"/>
      <c r="G16" s="145"/>
      <c r="H16" s="149"/>
      <c r="I16" s="149"/>
      <c r="J16" s="149"/>
      <c r="K16" s="149"/>
      <c r="L16" s="149"/>
      <c r="M16" s="150"/>
    </row>
    <row r="17" spans="1:16" ht="21" thickBot="1" x14ac:dyDescent="0.3">
      <c r="B17" s="5"/>
      <c r="C17" s="5"/>
      <c r="D17" s="6"/>
      <c r="E17" s="5"/>
      <c r="F17" s="5"/>
      <c r="G17" s="6"/>
      <c r="H17" s="14"/>
      <c r="I17" s="14"/>
      <c r="J17" s="14"/>
      <c r="K17" s="14"/>
      <c r="L17" s="14"/>
      <c r="M17" s="14"/>
    </row>
    <row r="18" spans="1:16" s="61" customFormat="1" ht="93" customHeight="1" thickBot="1" x14ac:dyDescent="0.75">
      <c r="A18" s="155" t="s">
        <v>304</v>
      </c>
      <c r="B18" s="155" t="s">
        <v>22</v>
      </c>
      <c r="C18" s="155" t="s">
        <v>67</v>
      </c>
      <c r="D18" s="155" t="s">
        <v>3</v>
      </c>
      <c r="E18" s="155" t="s">
        <v>353</v>
      </c>
      <c r="F18" s="156" t="s">
        <v>68</v>
      </c>
      <c r="G18" s="156" t="s">
        <v>18</v>
      </c>
      <c r="H18" s="157" t="s">
        <v>27</v>
      </c>
      <c r="I18" s="157" t="s">
        <v>28</v>
      </c>
      <c r="J18" s="157" t="s">
        <v>29</v>
      </c>
      <c r="K18" s="157" t="s">
        <v>375</v>
      </c>
      <c r="L18" s="157" t="s">
        <v>376</v>
      </c>
      <c r="M18" s="157" t="s">
        <v>440</v>
      </c>
    </row>
    <row r="19" spans="1:16" s="10" customFormat="1" ht="63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9"/>
    </row>
    <row r="20" spans="1:16" s="60" customFormat="1" ht="53.25" customHeight="1" x14ac:dyDescent="0.55000000000000004">
      <c r="A20" s="68">
        <v>1</v>
      </c>
      <c r="B20" s="94">
        <v>6</v>
      </c>
      <c r="C20" s="154">
        <v>4.1666666666666664E-2</v>
      </c>
      <c r="D20" s="105" t="s">
        <v>360</v>
      </c>
      <c r="E20" s="101">
        <v>1986</v>
      </c>
      <c r="F20" s="101" t="s">
        <v>58</v>
      </c>
      <c r="G20" s="104" t="s">
        <v>48</v>
      </c>
      <c r="H20" s="104" t="s">
        <v>441</v>
      </c>
      <c r="I20" s="104" t="s">
        <v>441</v>
      </c>
      <c r="J20" s="104" t="s">
        <v>441</v>
      </c>
      <c r="K20" s="104" t="s">
        <v>441</v>
      </c>
      <c r="L20" s="104" t="s">
        <v>441</v>
      </c>
      <c r="M20" s="174">
        <v>0.10834490740740742</v>
      </c>
    </row>
    <row r="21" spans="1:16" s="60" customFormat="1" ht="53.25" customHeight="1" x14ac:dyDescent="0.55000000000000004">
      <c r="A21" s="68">
        <v>2</v>
      </c>
      <c r="B21" s="94">
        <v>1</v>
      </c>
      <c r="C21" s="154">
        <v>0</v>
      </c>
      <c r="D21" s="105" t="s">
        <v>354</v>
      </c>
      <c r="E21" s="101">
        <v>1986</v>
      </c>
      <c r="F21" s="101" t="s">
        <v>198</v>
      </c>
      <c r="G21" s="104" t="s">
        <v>41</v>
      </c>
      <c r="H21" s="104" t="s">
        <v>441</v>
      </c>
      <c r="I21" s="104" t="s">
        <v>441</v>
      </c>
      <c r="J21" s="104" t="s">
        <v>441</v>
      </c>
      <c r="K21" s="104" t="s">
        <v>441</v>
      </c>
      <c r="L21" s="104" t="s">
        <v>441</v>
      </c>
      <c r="M21" s="174">
        <v>0.10866898148148148</v>
      </c>
    </row>
    <row r="22" spans="1:16" s="60" customFormat="1" ht="53.25" customHeight="1" x14ac:dyDescent="0.55000000000000004">
      <c r="A22" s="68">
        <v>3</v>
      </c>
      <c r="B22" s="94">
        <v>4</v>
      </c>
      <c r="C22" s="154">
        <v>2.0833333333333332E-2</v>
      </c>
      <c r="D22" s="105" t="s">
        <v>359</v>
      </c>
      <c r="E22" s="101">
        <v>1985</v>
      </c>
      <c r="F22" s="101" t="s">
        <v>53</v>
      </c>
      <c r="G22" s="104" t="s">
        <v>55</v>
      </c>
      <c r="H22" s="104" t="s">
        <v>441</v>
      </c>
      <c r="I22" s="104" t="s">
        <v>441</v>
      </c>
      <c r="J22" s="104" t="s">
        <v>441</v>
      </c>
      <c r="K22" s="104" t="s">
        <v>441</v>
      </c>
      <c r="L22" s="104" t="s">
        <v>441</v>
      </c>
      <c r="M22" s="174">
        <v>0.13741898148148149</v>
      </c>
    </row>
    <row r="23" spans="1:16" s="60" customFormat="1" ht="53.25" customHeight="1" x14ac:dyDescent="0.55000000000000004">
      <c r="A23" s="68">
        <v>4</v>
      </c>
      <c r="B23" s="94">
        <v>12</v>
      </c>
      <c r="C23" s="110">
        <v>8.3333333333333329E-2</v>
      </c>
      <c r="D23" s="105" t="s">
        <v>356</v>
      </c>
      <c r="E23" s="101">
        <v>1989</v>
      </c>
      <c r="F23" s="101" t="s">
        <v>44</v>
      </c>
      <c r="G23" s="104" t="s">
        <v>41</v>
      </c>
      <c r="H23" s="104" t="s">
        <v>441</v>
      </c>
      <c r="I23" s="104" t="s">
        <v>441</v>
      </c>
      <c r="J23" s="104" t="s">
        <v>441</v>
      </c>
      <c r="K23" s="104" t="s">
        <v>441</v>
      </c>
      <c r="L23" s="104" t="s">
        <v>441</v>
      </c>
      <c r="M23" s="174">
        <v>0.14350694444444445</v>
      </c>
      <c r="P23" s="173"/>
    </row>
    <row r="24" spans="1:16" s="60" customFormat="1" ht="53.25" customHeight="1" x14ac:dyDescent="0.55000000000000004">
      <c r="A24" s="68">
        <v>5</v>
      </c>
      <c r="B24" s="94">
        <v>3</v>
      </c>
      <c r="C24" s="154">
        <v>2.0833333333333332E-2</v>
      </c>
      <c r="D24" s="105" t="s">
        <v>355</v>
      </c>
      <c r="E24" s="101">
        <v>1980</v>
      </c>
      <c r="F24" s="101" t="s">
        <v>198</v>
      </c>
      <c r="G24" s="69" t="s">
        <v>38</v>
      </c>
      <c r="H24" s="104" t="s">
        <v>441</v>
      </c>
      <c r="I24" s="104" t="s">
        <v>441</v>
      </c>
      <c r="J24" s="104" t="s">
        <v>441</v>
      </c>
      <c r="K24" s="104" t="s">
        <v>441</v>
      </c>
      <c r="L24" s="104" t="s">
        <v>441</v>
      </c>
      <c r="M24" s="174">
        <v>0.14388888888888887</v>
      </c>
    </row>
    <row r="25" spans="1:16" s="60" customFormat="1" ht="53.25" customHeight="1" x14ac:dyDescent="0.55000000000000004">
      <c r="A25" s="68">
        <v>6</v>
      </c>
      <c r="B25" s="94">
        <v>2</v>
      </c>
      <c r="C25" s="154">
        <v>0</v>
      </c>
      <c r="D25" s="105" t="s">
        <v>352</v>
      </c>
      <c r="E25" s="101">
        <v>1996</v>
      </c>
      <c r="F25" s="101" t="s">
        <v>53</v>
      </c>
      <c r="G25" s="104" t="s">
        <v>170</v>
      </c>
      <c r="H25" s="104" t="s">
        <v>441</v>
      </c>
      <c r="I25" s="104" t="s">
        <v>441</v>
      </c>
      <c r="J25" s="104" t="s">
        <v>441</v>
      </c>
      <c r="K25" s="104" t="s">
        <v>441</v>
      </c>
      <c r="L25" s="104" t="s">
        <v>441</v>
      </c>
      <c r="M25" s="174">
        <v>0.15458333333333332</v>
      </c>
    </row>
    <row r="26" spans="1:16" s="60" customFormat="1" ht="53.25" customHeight="1" x14ac:dyDescent="0.55000000000000004">
      <c r="A26" s="68">
        <v>7</v>
      </c>
      <c r="B26" s="95">
        <v>7</v>
      </c>
      <c r="C26" s="110">
        <v>6.25E-2</v>
      </c>
      <c r="D26" s="105" t="s">
        <v>367</v>
      </c>
      <c r="E26" s="101">
        <v>1985</v>
      </c>
      <c r="F26" s="101" t="s">
        <v>198</v>
      </c>
      <c r="G26" s="104"/>
      <c r="H26" s="104" t="s">
        <v>441</v>
      </c>
      <c r="I26" s="104" t="s">
        <v>441</v>
      </c>
      <c r="J26" s="104" t="s">
        <v>441</v>
      </c>
      <c r="K26" s="104" t="s">
        <v>441</v>
      </c>
      <c r="L26" s="104" t="s">
        <v>441</v>
      </c>
      <c r="M26" s="174">
        <v>0.15562499999999999</v>
      </c>
    </row>
    <row r="27" spans="1:16" s="60" customFormat="1" ht="53.25" customHeight="1" x14ac:dyDescent="0.55000000000000004">
      <c r="A27" s="68">
        <v>8</v>
      </c>
      <c r="B27" s="94">
        <v>5</v>
      </c>
      <c r="C27" s="154">
        <v>4.1666666666666664E-2</v>
      </c>
      <c r="D27" s="105" t="s">
        <v>358</v>
      </c>
      <c r="E27" s="101">
        <v>1986</v>
      </c>
      <c r="F27" s="101" t="s">
        <v>44</v>
      </c>
      <c r="G27" s="104" t="s">
        <v>50</v>
      </c>
      <c r="H27" s="104" t="s">
        <v>441</v>
      </c>
      <c r="I27" s="104" t="s">
        <v>441</v>
      </c>
      <c r="J27" s="104" t="s">
        <v>441</v>
      </c>
      <c r="K27" s="104"/>
      <c r="L27" s="104"/>
      <c r="M27" s="174" t="s">
        <v>428</v>
      </c>
    </row>
    <row r="28" spans="1:16" s="60" customFormat="1" ht="53.25" customHeight="1" x14ac:dyDescent="0.55000000000000004">
      <c r="A28" s="68">
        <v>9</v>
      </c>
      <c r="B28" s="94">
        <v>8</v>
      </c>
      <c r="C28" s="172">
        <v>6.25E-2</v>
      </c>
      <c r="D28" s="105" t="s">
        <v>357</v>
      </c>
      <c r="E28" s="101">
        <v>1989</v>
      </c>
      <c r="F28" s="101" t="s">
        <v>47</v>
      </c>
      <c r="G28" s="104" t="s">
        <v>48</v>
      </c>
      <c r="H28" s="104" t="s">
        <v>441</v>
      </c>
      <c r="I28" s="104"/>
      <c r="J28" s="104"/>
      <c r="K28" s="104"/>
      <c r="L28" s="104"/>
      <c r="M28" s="174" t="s">
        <v>428</v>
      </c>
    </row>
    <row r="29" spans="1:16" s="60" customFormat="1" ht="53.25" customHeight="1" x14ac:dyDescent="0.55000000000000004">
      <c r="A29" s="68">
        <v>10</v>
      </c>
      <c r="B29" s="94">
        <v>9</v>
      </c>
      <c r="C29" s="172">
        <v>8.3333333333333329E-2</v>
      </c>
      <c r="D29" s="105" t="s">
        <v>368</v>
      </c>
      <c r="E29" s="101">
        <v>1989</v>
      </c>
      <c r="F29" s="101" t="s">
        <v>44</v>
      </c>
      <c r="G29" s="104" t="s">
        <v>105</v>
      </c>
      <c r="H29" s="104" t="s">
        <v>441</v>
      </c>
      <c r="I29" s="104" t="s">
        <v>441</v>
      </c>
      <c r="J29" s="104"/>
      <c r="K29" s="104"/>
      <c r="L29" s="104"/>
      <c r="M29" s="174" t="s">
        <v>428</v>
      </c>
    </row>
    <row r="30" spans="1:16" ht="38.25" customHeight="1" x14ac:dyDescent="0.25">
      <c r="A30" s="15"/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6"/>
    </row>
    <row r="31" spans="1:16" ht="15.75" thickBot="1" x14ac:dyDescent="0.3"/>
    <row r="32" spans="1:16" s="163" customFormat="1" ht="55.5" customHeight="1" x14ac:dyDescent="0.25">
      <c r="A32" s="160" t="s">
        <v>20</v>
      </c>
      <c r="B32" s="161"/>
      <c r="C32" s="161"/>
      <c r="D32" s="161"/>
      <c r="E32" s="162"/>
      <c r="F32" s="160" t="s">
        <v>21</v>
      </c>
      <c r="G32" s="161"/>
      <c r="H32" s="161"/>
      <c r="I32" s="161"/>
      <c r="J32" s="161"/>
      <c r="K32" s="161"/>
      <c r="L32" s="161"/>
      <c r="M32" s="162"/>
    </row>
    <row r="33" spans="1:13" s="163" customFormat="1" ht="55.5" customHeight="1" x14ac:dyDescent="0.25">
      <c r="A33" s="164"/>
      <c r="B33" s="165"/>
      <c r="C33" s="165"/>
      <c r="D33" s="165"/>
      <c r="E33" s="166"/>
      <c r="F33" s="164"/>
      <c r="G33" s="165"/>
      <c r="H33" s="165"/>
      <c r="I33" s="165"/>
      <c r="J33" s="165"/>
      <c r="K33" s="165"/>
      <c r="L33" s="165"/>
      <c r="M33" s="166"/>
    </row>
    <row r="34" spans="1:13" s="163" customFormat="1" ht="55.5" customHeight="1" thickBot="1" x14ac:dyDescent="0.3">
      <c r="A34" s="167" t="s">
        <v>6</v>
      </c>
      <c r="B34" s="168"/>
      <c r="C34" s="168"/>
      <c r="D34" s="168"/>
      <c r="E34" s="169"/>
      <c r="F34" s="167" t="s">
        <v>19</v>
      </c>
      <c r="G34" s="168"/>
      <c r="H34" s="168"/>
      <c r="I34" s="168"/>
      <c r="J34" s="168"/>
      <c r="K34" s="168"/>
      <c r="L34" s="168"/>
      <c r="M34" s="169"/>
    </row>
  </sheetData>
  <sortState ref="B20:M29">
    <sortCondition ref="M20:M29"/>
  </sortState>
  <mergeCells count="13">
    <mergeCell ref="A7:M7"/>
    <mergeCell ref="A2:M2"/>
    <mergeCell ref="A3:M3"/>
    <mergeCell ref="B4:H4"/>
    <mergeCell ref="A5:M5"/>
    <mergeCell ref="B6:H6"/>
    <mergeCell ref="A33:E33"/>
    <mergeCell ref="F33:M33"/>
    <mergeCell ref="A34:E34"/>
    <mergeCell ref="F34:M34"/>
    <mergeCell ref="A19:M19"/>
    <mergeCell ref="A32:E32"/>
    <mergeCell ref="F32:M32"/>
  </mergeCells>
  <printOptions horizontalCentered="1"/>
  <pageMargins left="0" right="0" top="0" bottom="0" header="0" footer="0"/>
  <pageSetup paperSize="9" scale="27" fitToHeight="0" orientation="landscape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view="pageBreakPreview" zoomScale="30" zoomScaleNormal="80" zoomScaleSheetLayoutView="30" workbookViewId="0">
      <selection activeCell="L84" sqref="L84:L94"/>
    </sheetView>
  </sheetViews>
  <sheetFormatPr defaultRowHeight="15" x14ac:dyDescent="0.25"/>
  <cols>
    <col min="1" max="1" width="26.28515625" customWidth="1"/>
    <col min="2" max="2" width="30.28515625" style="185" customWidth="1"/>
    <col min="3" max="3" width="30.28515625" customWidth="1"/>
    <col min="4" max="4" width="70.5703125" customWidth="1"/>
    <col min="5" max="5" width="38.5703125" customWidth="1"/>
    <col min="6" max="6" width="75.42578125" customWidth="1"/>
    <col min="7" max="7" width="80.85546875" customWidth="1"/>
    <col min="8" max="11" width="23.28515625" style="13" customWidth="1"/>
    <col min="12" max="12" width="26.7109375" style="13" customWidth="1"/>
  </cols>
  <sheetData>
    <row r="1" spans="1:12" ht="193.5" customHeight="1" thickBot="1" x14ac:dyDescent="0.3">
      <c r="A1" s="11"/>
      <c r="B1" s="177"/>
      <c r="C1" s="11"/>
      <c r="D1" s="11"/>
      <c r="E1" s="11"/>
      <c r="F1" s="11"/>
      <c r="G1" s="11"/>
      <c r="H1" s="17"/>
      <c r="I1" s="17"/>
      <c r="J1" s="17"/>
      <c r="K1" s="17"/>
      <c r="L1" s="17"/>
    </row>
    <row r="2" spans="1:12" ht="98.25" customHeight="1" x14ac:dyDescent="0.25">
      <c r="A2" s="111" t="s">
        <v>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8" customFormat="1" ht="52.5" customHeight="1" x14ac:dyDescent="0.4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7.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62" customFormat="1" ht="64.5" customHeight="1" x14ac:dyDescent="0.9">
      <c r="A5" s="89" t="s">
        <v>306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0.25" customHeight="1" x14ac:dyDescent="0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61" customFormat="1" ht="48" customHeight="1" x14ac:dyDescent="0.7">
      <c r="A7" s="89" t="s">
        <v>438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6.5" customHeight="1" thickBot="1" x14ac:dyDescent="0.3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61" customFormat="1" ht="42.75" customHeight="1" x14ac:dyDescent="0.7">
      <c r="A9" s="112" t="s">
        <v>0</v>
      </c>
      <c r="B9" s="178"/>
      <c r="C9" s="113"/>
      <c r="D9" s="114" t="s">
        <v>1</v>
      </c>
      <c r="E9" s="115"/>
      <c r="F9" s="116"/>
      <c r="G9" s="117"/>
      <c r="H9" s="118"/>
      <c r="I9" s="118"/>
      <c r="J9" s="118"/>
      <c r="K9" s="118"/>
      <c r="L9" s="119"/>
    </row>
    <row r="10" spans="1:12" s="61" customFormat="1" ht="42.75" customHeight="1" x14ac:dyDescent="0.7">
      <c r="A10" s="120"/>
      <c r="B10" s="179"/>
      <c r="C10" s="121"/>
      <c r="D10" s="122"/>
      <c r="E10" s="123"/>
      <c r="F10" s="124"/>
      <c r="G10" s="125"/>
      <c r="H10" s="126"/>
      <c r="I10" s="126"/>
      <c r="J10" s="126"/>
      <c r="K10" s="126"/>
      <c r="L10" s="127"/>
    </row>
    <row r="11" spans="1:12" s="61" customFormat="1" ht="42.75" customHeight="1" x14ac:dyDescent="0.7">
      <c r="A11" s="128" t="s">
        <v>2</v>
      </c>
      <c r="B11" s="179"/>
      <c r="C11" s="121"/>
      <c r="D11" s="129" t="s">
        <v>3</v>
      </c>
      <c r="E11" s="129" t="s">
        <v>4</v>
      </c>
      <c r="F11" s="130"/>
      <c r="G11" s="131" t="s">
        <v>9</v>
      </c>
      <c r="H11" s="132"/>
      <c r="I11" s="132"/>
      <c r="J11" s="132"/>
      <c r="K11" s="132"/>
      <c r="L11" s="133"/>
    </row>
    <row r="12" spans="1:12" s="61" customFormat="1" ht="42.75" customHeight="1" x14ac:dyDescent="0.7">
      <c r="A12" s="128"/>
      <c r="B12" s="179"/>
      <c r="C12" s="121"/>
      <c r="D12" s="134"/>
      <c r="E12" s="135"/>
      <c r="F12" s="136"/>
      <c r="G12" s="131" t="s">
        <v>12</v>
      </c>
      <c r="H12" s="137"/>
      <c r="I12" s="137"/>
      <c r="J12" s="137"/>
      <c r="K12" s="137"/>
      <c r="L12" s="138" t="s">
        <v>433</v>
      </c>
    </row>
    <row r="13" spans="1:12" s="61" customFormat="1" ht="42.75" customHeight="1" x14ac:dyDescent="0.7">
      <c r="A13" s="128" t="s">
        <v>5</v>
      </c>
      <c r="B13" s="179"/>
      <c r="C13" s="121"/>
      <c r="D13" s="139" t="s">
        <v>6</v>
      </c>
      <c r="E13" s="140" t="s">
        <v>7</v>
      </c>
      <c r="F13" s="141"/>
      <c r="G13" s="131"/>
      <c r="H13" s="132"/>
      <c r="I13" s="132"/>
      <c r="J13" s="132"/>
      <c r="K13" s="132"/>
      <c r="L13" s="133"/>
    </row>
    <row r="14" spans="1:12" s="61" customFormat="1" ht="42.75" customHeight="1" x14ac:dyDescent="0.7">
      <c r="A14" s="128" t="s">
        <v>8</v>
      </c>
      <c r="B14" s="179"/>
      <c r="C14" s="121"/>
      <c r="D14" s="139" t="s">
        <v>19</v>
      </c>
      <c r="E14" s="140" t="s">
        <v>7</v>
      </c>
      <c r="F14" s="141"/>
      <c r="G14" s="131" t="s">
        <v>15</v>
      </c>
      <c r="H14" s="132"/>
      <c r="I14" s="132"/>
      <c r="J14" s="132"/>
      <c r="K14" s="132"/>
      <c r="L14" s="151" t="s">
        <v>437</v>
      </c>
    </row>
    <row r="15" spans="1:12" s="61" customFormat="1" ht="42.75" customHeight="1" x14ac:dyDescent="0.7">
      <c r="A15" s="128" t="s">
        <v>10</v>
      </c>
      <c r="B15" s="179"/>
      <c r="C15" s="121"/>
      <c r="D15" s="139" t="s">
        <v>439</v>
      </c>
      <c r="E15" s="140" t="s">
        <v>7</v>
      </c>
      <c r="F15" s="141"/>
      <c r="G15" s="131" t="s">
        <v>17</v>
      </c>
      <c r="H15" s="142"/>
      <c r="I15" s="142"/>
      <c r="J15" s="142"/>
      <c r="K15" s="142"/>
      <c r="L15" s="143">
        <v>8</v>
      </c>
    </row>
    <row r="16" spans="1:12" s="61" customFormat="1" ht="42.75" customHeight="1" thickBot="1" x14ac:dyDescent="0.75">
      <c r="A16" s="144" t="s">
        <v>13</v>
      </c>
      <c r="B16" s="180"/>
      <c r="C16" s="145"/>
      <c r="D16" s="146" t="s">
        <v>436</v>
      </c>
      <c r="E16" s="147" t="s">
        <v>7</v>
      </c>
      <c r="F16" s="148"/>
      <c r="G16" s="145"/>
      <c r="H16" s="149"/>
      <c r="I16" s="149"/>
      <c r="J16" s="149"/>
      <c r="K16" s="149"/>
      <c r="L16" s="150"/>
    </row>
    <row r="17" spans="1:13" ht="21" thickBot="1" x14ac:dyDescent="0.3">
      <c r="B17" s="181"/>
      <c r="C17" s="5"/>
      <c r="D17" s="6"/>
      <c r="E17" s="5"/>
      <c r="F17" s="5"/>
      <c r="G17" s="6"/>
      <c r="H17" s="14"/>
      <c r="I17" s="14"/>
      <c r="J17" s="14"/>
      <c r="K17" s="14"/>
      <c r="L17" s="14"/>
    </row>
    <row r="18" spans="1:13" s="61" customFormat="1" ht="100.5" customHeight="1" thickBot="1" x14ac:dyDescent="0.75">
      <c r="A18" s="155" t="s">
        <v>304</v>
      </c>
      <c r="B18" s="182" t="s">
        <v>22</v>
      </c>
      <c r="C18" s="155" t="s">
        <v>67</v>
      </c>
      <c r="D18" s="155" t="s">
        <v>65</v>
      </c>
      <c r="E18" s="155" t="s">
        <v>353</v>
      </c>
      <c r="F18" s="156" t="s">
        <v>68</v>
      </c>
      <c r="G18" s="156" t="s">
        <v>18</v>
      </c>
      <c r="H18" s="157" t="s">
        <v>27</v>
      </c>
      <c r="I18" s="157" t="s">
        <v>28</v>
      </c>
      <c r="J18" s="157" t="s">
        <v>29</v>
      </c>
      <c r="K18" s="157" t="s">
        <v>375</v>
      </c>
      <c r="L18" s="157" t="s">
        <v>440</v>
      </c>
    </row>
    <row r="19" spans="1:13" s="10" customFormat="1" ht="42.75" customHeight="1" x14ac:dyDescent="0.25">
      <c r="A19" s="70"/>
      <c r="B19" s="18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9"/>
    </row>
    <row r="20" spans="1:13" s="60" customFormat="1" ht="51" customHeight="1" x14ac:dyDescent="0.55000000000000004">
      <c r="A20" s="68">
        <v>1</v>
      </c>
      <c r="B20" s="95">
        <v>84</v>
      </c>
      <c r="C20" s="103">
        <v>0.64583333333333304</v>
      </c>
      <c r="D20" s="105" t="s">
        <v>396</v>
      </c>
      <c r="E20" s="101">
        <v>1987</v>
      </c>
      <c r="F20" s="101" t="s">
        <v>44</v>
      </c>
      <c r="G20" s="104" t="s">
        <v>146</v>
      </c>
      <c r="H20" s="104" t="s">
        <v>441</v>
      </c>
      <c r="I20" s="104" t="s">
        <v>441</v>
      </c>
      <c r="J20" s="104" t="s">
        <v>441</v>
      </c>
      <c r="K20" s="104" t="s">
        <v>441</v>
      </c>
      <c r="L20" s="174">
        <v>6.6620370370370371E-2</v>
      </c>
    </row>
    <row r="21" spans="1:13" s="60" customFormat="1" ht="51" customHeight="1" x14ac:dyDescent="0.55000000000000004">
      <c r="A21" s="68">
        <v>2</v>
      </c>
      <c r="B21" s="95">
        <v>121</v>
      </c>
      <c r="C21" s="103">
        <v>0.937499999999999</v>
      </c>
      <c r="D21" s="105" t="s">
        <v>423</v>
      </c>
      <c r="E21" s="101">
        <v>1994</v>
      </c>
      <c r="F21" s="101" t="s">
        <v>53</v>
      </c>
      <c r="G21" s="104"/>
      <c r="H21" s="104" t="s">
        <v>441</v>
      </c>
      <c r="I21" s="104" t="s">
        <v>441</v>
      </c>
      <c r="J21" s="104" t="s">
        <v>441</v>
      </c>
      <c r="K21" s="104" t="s">
        <v>441</v>
      </c>
      <c r="L21" s="174">
        <v>7.9942129629629641E-2</v>
      </c>
    </row>
    <row r="22" spans="1:13" s="60" customFormat="1" ht="51" customHeight="1" x14ac:dyDescent="0.55000000000000004">
      <c r="A22" s="68">
        <v>3</v>
      </c>
      <c r="B22" s="95">
        <v>79</v>
      </c>
      <c r="C22" s="103">
        <v>0.624999999999999</v>
      </c>
      <c r="D22" s="105" t="s">
        <v>442</v>
      </c>
      <c r="E22" s="101">
        <v>1985</v>
      </c>
      <c r="F22" s="101" t="s">
        <v>149</v>
      </c>
      <c r="G22" s="104"/>
      <c r="H22" s="104" t="s">
        <v>441</v>
      </c>
      <c r="I22" s="104" t="s">
        <v>441</v>
      </c>
      <c r="J22" s="104" t="s">
        <v>441</v>
      </c>
      <c r="K22" s="104" t="s">
        <v>441</v>
      </c>
      <c r="L22" s="174">
        <v>8.144675925925926E-2</v>
      </c>
    </row>
    <row r="23" spans="1:13" s="60" customFormat="1" ht="51" customHeight="1" x14ac:dyDescent="0.55000000000000004">
      <c r="A23" s="68">
        <v>4</v>
      </c>
      <c r="B23" s="95">
        <v>86</v>
      </c>
      <c r="C23" s="103">
        <v>0.66666666666666596</v>
      </c>
      <c r="D23" s="105" t="s">
        <v>398</v>
      </c>
      <c r="E23" s="101">
        <v>2003</v>
      </c>
      <c r="F23" s="101" t="s">
        <v>78</v>
      </c>
      <c r="G23" s="104" t="s">
        <v>109</v>
      </c>
      <c r="H23" s="104" t="s">
        <v>441</v>
      </c>
      <c r="I23" s="104" t="s">
        <v>441</v>
      </c>
      <c r="J23" s="104" t="s">
        <v>441</v>
      </c>
      <c r="K23" s="104" t="s">
        <v>441</v>
      </c>
      <c r="L23" s="174">
        <v>8.1469907407407408E-2</v>
      </c>
    </row>
    <row r="24" spans="1:13" s="60" customFormat="1" ht="51" customHeight="1" x14ac:dyDescent="0.55000000000000004">
      <c r="A24" s="68">
        <v>5</v>
      </c>
      <c r="B24" s="95">
        <v>95</v>
      </c>
      <c r="C24" s="103">
        <v>0.72916666666666596</v>
      </c>
      <c r="D24" s="105" t="s">
        <v>404</v>
      </c>
      <c r="E24" s="101">
        <v>1989</v>
      </c>
      <c r="F24" s="101" t="s">
        <v>44</v>
      </c>
      <c r="G24" s="104" t="s">
        <v>105</v>
      </c>
      <c r="H24" s="104" t="s">
        <v>441</v>
      </c>
      <c r="I24" s="104" t="s">
        <v>441</v>
      </c>
      <c r="J24" s="104" t="s">
        <v>441</v>
      </c>
      <c r="K24" s="104" t="s">
        <v>441</v>
      </c>
      <c r="L24" s="174">
        <v>8.3043981481481483E-2</v>
      </c>
    </row>
    <row r="25" spans="1:13" s="60" customFormat="1" ht="51" customHeight="1" x14ac:dyDescent="0.55000000000000004">
      <c r="A25" s="68">
        <v>6</v>
      </c>
      <c r="B25" s="95">
        <v>109</v>
      </c>
      <c r="C25" s="103">
        <v>0.83333333333333204</v>
      </c>
      <c r="D25" s="105" t="s">
        <v>413</v>
      </c>
      <c r="E25" s="101">
        <v>1988</v>
      </c>
      <c r="F25" s="101" t="s">
        <v>53</v>
      </c>
      <c r="G25" s="104" t="s">
        <v>141</v>
      </c>
      <c r="H25" s="104" t="s">
        <v>441</v>
      </c>
      <c r="I25" s="104" t="s">
        <v>441</v>
      </c>
      <c r="J25" s="104" t="s">
        <v>441</v>
      </c>
      <c r="K25" s="104" t="s">
        <v>441</v>
      </c>
      <c r="L25" s="174">
        <v>8.5520833333333338E-2</v>
      </c>
    </row>
    <row r="26" spans="1:13" s="60" customFormat="1" ht="51" customHeight="1" x14ac:dyDescent="0.55000000000000004">
      <c r="A26" s="68">
        <v>7</v>
      </c>
      <c r="B26" s="95">
        <v>54</v>
      </c>
      <c r="C26" s="103">
        <v>0.41666666666666602</v>
      </c>
      <c r="D26" s="105" t="s">
        <v>382</v>
      </c>
      <c r="E26" s="101">
        <v>1981</v>
      </c>
      <c r="F26" s="101" t="s">
        <v>44</v>
      </c>
      <c r="G26" s="104" t="s">
        <v>75</v>
      </c>
      <c r="H26" s="104" t="s">
        <v>441</v>
      </c>
      <c r="I26" s="104" t="s">
        <v>441</v>
      </c>
      <c r="J26" s="104" t="s">
        <v>441</v>
      </c>
      <c r="K26" s="104" t="s">
        <v>441</v>
      </c>
      <c r="L26" s="174">
        <v>8.5752314814814823E-2</v>
      </c>
    </row>
    <row r="27" spans="1:13" s="60" customFormat="1" ht="51" customHeight="1" x14ac:dyDescent="0.55000000000000004">
      <c r="A27" s="68">
        <v>8</v>
      </c>
      <c r="B27" s="95">
        <v>71</v>
      </c>
      <c r="C27" s="103">
        <v>0.54166666666666596</v>
      </c>
      <c r="D27" s="105" t="s">
        <v>392</v>
      </c>
      <c r="E27" s="101">
        <v>1980</v>
      </c>
      <c r="F27" s="101" t="s">
        <v>53</v>
      </c>
      <c r="G27" s="104" t="s">
        <v>427</v>
      </c>
      <c r="H27" s="104" t="s">
        <v>441</v>
      </c>
      <c r="I27" s="104" t="s">
        <v>441</v>
      </c>
      <c r="J27" s="104" t="s">
        <v>441</v>
      </c>
      <c r="K27" s="104" t="s">
        <v>441</v>
      </c>
      <c r="L27" s="174">
        <v>8.6770833333333339E-2</v>
      </c>
    </row>
    <row r="28" spans="1:13" s="60" customFormat="1" ht="51" customHeight="1" x14ac:dyDescent="0.55000000000000004">
      <c r="A28" s="68">
        <v>9</v>
      </c>
      <c r="B28" s="95">
        <v>65</v>
      </c>
      <c r="C28" s="103">
        <v>0.499999999999999</v>
      </c>
      <c r="D28" s="105" t="s">
        <v>389</v>
      </c>
      <c r="E28" s="101">
        <v>1981</v>
      </c>
      <c r="F28" s="101" t="s">
        <v>53</v>
      </c>
      <c r="G28" s="104" t="s">
        <v>206</v>
      </c>
      <c r="H28" s="104" t="s">
        <v>441</v>
      </c>
      <c r="I28" s="104" t="s">
        <v>441</v>
      </c>
      <c r="J28" s="104" t="s">
        <v>441</v>
      </c>
      <c r="K28" s="104" t="s">
        <v>441</v>
      </c>
      <c r="L28" s="174">
        <v>8.7199074074074068E-2</v>
      </c>
    </row>
    <row r="29" spans="1:13" s="60" customFormat="1" ht="51" customHeight="1" x14ac:dyDescent="0.55000000000000004">
      <c r="A29" s="68">
        <v>10</v>
      </c>
      <c r="B29" s="95">
        <v>35</v>
      </c>
      <c r="C29" s="103">
        <v>0.33333333333333298</v>
      </c>
      <c r="D29" s="105" t="s">
        <v>377</v>
      </c>
      <c r="E29" s="101">
        <v>1978</v>
      </c>
      <c r="F29" s="101" t="s">
        <v>208</v>
      </c>
      <c r="G29" s="104"/>
      <c r="H29" s="104" t="s">
        <v>441</v>
      </c>
      <c r="I29" s="104" t="s">
        <v>441</v>
      </c>
      <c r="J29" s="104" t="s">
        <v>441</v>
      </c>
      <c r="K29" s="104" t="s">
        <v>441</v>
      </c>
      <c r="L29" s="174">
        <v>8.740740740740742E-2</v>
      </c>
    </row>
    <row r="30" spans="1:13" s="60" customFormat="1" ht="51" customHeight="1" x14ac:dyDescent="0.55000000000000004">
      <c r="A30" s="68">
        <v>11</v>
      </c>
      <c r="B30" s="95">
        <v>28</v>
      </c>
      <c r="C30" s="103">
        <v>0.25</v>
      </c>
      <c r="D30" s="105" t="s">
        <v>371</v>
      </c>
      <c r="E30" s="101">
        <v>1979</v>
      </c>
      <c r="F30" s="101" t="s">
        <v>44</v>
      </c>
      <c r="G30" s="104"/>
      <c r="H30" s="104" t="s">
        <v>441</v>
      </c>
      <c r="I30" s="104" t="s">
        <v>441</v>
      </c>
      <c r="J30" s="104" t="s">
        <v>441</v>
      </c>
      <c r="K30" s="104" t="s">
        <v>441</v>
      </c>
      <c r="L30" s="174">
        <v>9.0775462962962961E-2</v>
      </c>
    </row>
    <row r="31" spans="1:13" s="60" customFormat="1" ht="51" customHeight="1" x14ac:dyDescent="0.55000000000000004">
      <c r="A31" s="68">
        <v>12</v>
      </c>
      <c r="B31" s="95">
        <v>43</v>
      </c>
      <c r="C31" s="103">
        <v>0.35416666666666602</v>
      </c>
      <c r="D31" s="105" t="s">
        <v>426</v>
      </c>
      <c r="E31" s="101">
        <v>2003</v>
      </c>
      <c r="F31" s="101" t="s">
        <v>111</v>
      </c>
      <c r="G31" s="104"/>
      <c r="H31" s="104" t="s">
        <v>441</v>
      </c>
      <c r="I31" s="104" t="s">
        <v>441</v>
      </c>
      <c r="J31" s="104" t="s">
        <v>441</v>
      </c>
      <c r="K31" s="104" t="s">
        <v>441</v>
      </c>
      <c r="L31" s="174">
        <v>9.1307870370370373E-2</v>
      </c>
    </row>
    <row r="32" spans="1:13" s="60" customFormat="1" ht="51" customHeight="1" x14ac:dyDescent="0.55000000000000004">
      <c r="A32" s="68">
        <v>13</v>
      </c>
      <c r="B32" s="95">
        <v>108</v>
      </c>
      <c r="C32" s="103">
        <v>0.83333333333333204</v>
      </c>
      <c r="D32" s="105" t="s">
        <v>412</v>
      </c>
      <c r="E32" s="101">
        <v>1991</v>
      </c>
      <c r="F32" s="101" t="s">
        <v>53</v>
      </c>
      <c r="G32" s="104"/>
      <c r="H32" s="104" t="s">
        <v>441</v>
      </c>
      <c r="I32" s="104" t="s">
        <v>441</v>
      </c>
      <c r="J32" s="104" t="s">
        <v>441</v>
      </c>
      <c r="K32" s="104" t="s">
        <v>441</v>
      </c>
      <c r="L32" s="174">
        <v>9.1481481481481483E-2</v>
      </c>
    </row>
    <row r="33" spans="1:12" s="60" customFormat="1" ht="51" customHeight="1" x14ac:dyDescent="0.55000000000000004">
      <c r="A33" s="68">
        <v>14</v>
      </c>
      <c r="B33" s="95">
        <v>76</v>
      </c>
      <c r="C33" s="103">
        <v>0.60416666666666596</v>
      </c>
      <c r="D33" s="105" t="s">
        <v>395</v>
      </c>
      <c r="E33" s="101">
        <v>1990</v>
      </c>
      <c r="F33" s="101" t="s">
        <v>44</v>
      </c>
      <c r="G33" s="104"/>
      <c r="H33" s="104" t="s">
        <v>441</v>
      </c>
      <c r="I33" s="104" t="s">
        <v>441</v>
      </c>
      <c r="J33" s="104" t="s">
        <v>441</v>
      </c>
      <c r="K33" s="104" t="s">
        <v>441</v>
      </c>
      <c r="L33" s="174">
        <v>9.1770833333333343E-2</v>
      </c>
    </row>
    <row r="34" spans="1:12" s="60" customFormat="1" ht="51" customHeight="1" x14ac:dyDescent="0.55000000000000004">
      <c r="A34" s="68">
        <v>15</v>
      </c>
      <c r="B34" s="95">
        <v>22</v>
      </c>
      <c r="C34" s="103">
        <v>0.20833333333333334</v>
      </c>
      <c r="D34" s="105" t="s">
        <v>369</v>
      </c>
      <c r="E34" s="101">
        <v>1982</v>
      </c>
      <c r="F34" s="101" t="s">
        <v>181</v>
      </c>
      <c r="G34" s="104" t="s">
        <v>182</v>
      </c>
      <c r="H34" s="104" t="s">
        <v>441</v>
      </c>
      <c r="I34" s="104" t="s">
        <v>441</v>
      </c>
      <c r="J34" s="104" t="s">
        <v>441</v>
      </c>
      <c r="K34" s="104" t="s">
        <v>441</v>
      </c>
      <c r="L34" s="174">
        <v>9.3935185185185177E-2</v>
      </c>
    </row>
    <row r="35" spans="1:12" s="60" customFormat="1" ht="51" customHeight="1" x14ac:dyDescent="0.55000000000000004">
      <c r="A35" s="68">
        <v>16</v>
      </c>
      <c r="B35" s="95">
        <v>62</v>
      </c>
      <c r="C35" s="103">
        <v>0.45833333333333298</v>
      </c>
      <c r="D35" s="105" t="s">
        <v>386</v>
      </c>
      <c r="E35" s="101">
        <v>1988</v>
      </c>
      <c r="F35" s="101" t="s">
        <v>132</v>
      </c>
      <c r="G35" s="104"/>
      <c r="H35" s="104" t="s">
        <v>441</v>
      </c>
      <c r="I35" s="104" t="s">
        <v>441</v>
      </c>
      <c r="J35" s="104" t="s">
        <v>441</v>
      </c>
      <c r="K35" s="104" t="s">
        <v>441</v>
      </c>
      <c r="L35" s="174">
        <v>9.5324074074074075E-2</v>
      </c>
    </row>
    <row r="36" spans="1:12" s="60" customFormat="1" ht="51" customHeight="1" x14ac:dyDescent="0.55000000000000004">
      <c r="A36" s="68">
        <v>17</v>
      </c>
      <c r="B36" s="95">
        <v>67</v>
      </c>
      <c r="C36" s="103">
        <v>0.52083333333333304</v>
      </c>
      <c r="D36" s="105" t="s">
        <v>391</v>
      </c>
      <c r="E36" s="101">
        <v>1979</v>
      </c>
      <c r="F36" s="101" t="s">
        <v>115</v>
      </c>
      <c r="G36" s="104"/>
      <c r="H36" s="104" t="s">
        <v>441</v>
      </c>
      <c r="I36" s="104" t="s">
        <v>441</v>
      </c>
      <c r="J36" s="104" t="s">
        <v>441</v>
      </c>
      <c r="K36" s="104" t="s">
        <v>441</v>
      </c>
      <c r="L36" s="174">
        <v>9.5868055555555554E-2</v>
      </c>
    </row>
    <row r="37" spans="1:12" s="60" customFormat="1" ht="51" customHeight="1" x14ac:dyDescent="0.55000000000000004">
      <c r="A37" s="68">
        <v>18</v>
      </c>
      <c r="B37" s="95">
        <v>114</v>
      </c>
      <c r="C37" s="103">
        <v>0.874999999999999</v>
      </c>
      <c r="D37" s="105" t="s">
        <v>417</v>
      </c>
      <c r="E37" s="101">
        <v>1988</v>
      </c>
      <c r="F37" s="101" t="s">
        <v>94</v>
      </c>
      <c r="G37" s="104"/>
      <c r="H37" s="104" t="s">
        <v>441</v>
      </c>
      <c r="I37" s="104" t="s">
        <v>441</v>
      </c>
      <c r="J37" s="104" t="s">
        <v>441</v>
      </c>
      <c r="K37" s="104" t="s">
        <v>441</v>
      </c>
      <c r="L37" s="174">
        <v>9.7488425925925923E-2</v>
      </c>
    </row>
    <row r="38" spans="1:12" s="92" customFormat="1" ht="51" customHeight="1" x14ac:dyDescent="0.55000000000000004">
      <c r="A38" s="91">
        <v>19</v>
      </c>
      <c r="B38" s="95">
        <v>77</v>
      </c>
      <c r="C38" s="103">
        <v>0.60416666666666596</v>
      </c>
      <c r="D38" s="105" t="s">
        <v>364</v>
      </c>
      <c r="E38" s="101">
        <v>1986</v>
      </c>
      <c r="F38" s="101" t="s">
        <v>44</v>
      </c>
      <c r="G38" s="104" t="s">
        <v>249</v>
      </c>
      <c r="H38" s="104" t="s">
        <v>441</v>
      </c>
      <c r="I38" s="104" t="s">
        <v>441</v>
      </c>
      <c r="J38" s="104" t="s">
        <v>441</v>
      </c>
      <c r="K38" s="104" t="s">
        <v>441</v>
      </c>
      <c r="L38" s="174">
        <v>9.7812500000000011E-2</v>
      </c>
    </row>
    <row r="39" spans="1:12" s="60" customFormat="1" ht="51" customHeight="1" x14ac:dyDescent="0.55000000000000004">
      <c r="A39" s="68">
        <v>20</v>
      </c>
      <c r="B39" s="95">
        <v>94</v>
      </c>
      <c r="C39" s="103">
        <v>0.72916666666666596</v>
      </c>
      <c r="D39" s="105" t="s">
        <v>403</v>
      </c>
      <c r="E39" s="101">
        <v>1990</v>
      </c>
      <c r="F39" s="101" t="s">
        <v>44</v>
      </c>
      <c r="G39" s="104"/>
      <c r="H39" s="104" t="s">
        <v>441</v>
      </c>
      <c r="I39" s="104" t="s">
        <v>441</v>
      </c>
      <c r="J39" s="104" t="s">
        <v>441</v>
      </c>
      <c r="K39" s="104" t="s">
        <v>441</v>
      </c>
      <c r="L39" s="174">
        <v>0.10432870370370372</v>
      </c>
    </row>
    <row r="40" spans="1:12" s="60" customFormat="1" ht="51" customHeight="1" x14ac:dyDescent="0.55000000000000004">
      <c r="A40" s="68">
        <v>21</v>
      </c>
      <c r="B40" s="95">
        <v>40</v>
      </c>
      <c r="C40" s="103">
        <v>0.33333333333333298</v>
      </c>
      <c r="D40" s="105" t="s">
        <v>378</v>
      </c>
      <c r="E40" s="101">
        <v>1989</v>
      </c>
      <c r="F40" s="101" t="s">
        <v>53</v>
      </c>
      <c r="G40" s="104" t="s">
        <v>61</v>
      </c>
      <c r="H40" s="104" t="s">
        <v>441</v>
      </c>
      <c r="I40" s="104" t="s">
        <v>441</v>
      </c>
      <c r="J40" s="104" t="s">
        <v>441</v>
      </c>
      <c r="K40" s="104" t="s">
        <v>441</v>
      </c>
      <c r="L40" s="174">
        <v>0.10453703703703704</v>
      </c>
    </row>
    <row r="41" spans="1:12" s="60" customFormat="1" ht="51" customHeight="1" x14ac:dyDescent="0.55000000000000004">
      <c r="A41" s="68">
        <v>22</v>
      </c>
      <c r="B41" s="95">
        <v>104</v>
      </c>
      <c r="C41" s="103">
        <v>0.79166666666666596</v>
      </c>
      <c r="D41" s="105" t="s">
        <v>408</v>
      </c>
      <c r="E41" s="101">
        <v>1989</v>
      </c>
      <c r="F41" s="101" t="s">
        <v>120</v>
      </c>
      <c r="G41" s="104" t="s">
        <v>121</v>
      </c>
      <c r="H41" s="104" t="s">
        <v>441</v>
      </c>
      <c r="I41" s="104" t="s">
        <v>441</v>
      </c>
      <c r="J41" s="104" t="s">
        <v>441</v>
      </c>
      <c r="K41" s="104" t="s">
        <v>441</v>
      </c>
      <c r="L41" s="174">
        <v>0.10627314814814814</v>
      </c>
    </row>
    <row r="42" spans="1:12" s="60" customFormat="1" ht="51" customHeight="1" x14ac:dyDescent="0.55000000000000004">
      <c r="A42" s="68">
        <v>23</v>
      </c>
      <c r="B42" s="95">
        <v>24</v>
      </c>
      <c r="C42" s="103">
        <v>0.22916666666666666</v>
      </c>
      <c r="D42" s="105" t="s">
        <v>318</v>
      </c>
      <c r="E42" s="101">
        <v>1986</v>
      </c>
      <c r="F42" s="101" t="s">
        <v>44</v>
      </c>
      <c r="G42" s="104" t="s">
        <v>100</v>
      </c>
      <c r="H42" s="104" t="s">
        <v>441</v>
      </c>
      <c r="I42" s="104" t="s">
        <v>441</v>
      </c>
      <c r="J42" s="104" t="s">
        <v>441</v>
      </c>
      <c r="K42" s="104" t="s">
        <v>441</v>
      </c>
      <c r="L42" s="174">
        <v>0.10628472222222222</v>
      </c>
    </row>
    <row r="43" spans="1:12" s="60" customFormat="1" ht="51" customHeight="1" x14ac:dyDescent="0.55000000000000004">
      <c r="A43" s="68">
        <v>24</v>
      </c>
      <c r="B43" s="95">
        <v>32</v>
      </c>
      <c r="C43" s="103">
        <v>0.29166666666666702</v>
      </c>
      <c r="D43" s="105" t="s">
        <v>373</v>
      </c>
      <c r="E43" s="101">
        <v>2005</v>
      </c>
      <c r="F43" s="101" t="s">
        <v>99</v>
      </c>
      <c r="G43" s="104" t="s">
        <v>100</v>
      </c>
      <c r="H43" s="104" t="s">
        <v>441</v>
      </c>
      <c r="I43" s="104" t="s">
        <v>441</v>
      </c>
      <c r="J43" s="104" t="s">
        <v>441</v>
      </c>
      <c r="K43" s="104" t="s">
        <v>441</v>
      </c>
      <c r="L43" s="174">
        <v>0.10636574074074073</v>
      </c>
    </row>
    <row r="44" spans="1:12" s="60" customFormat="1" ht="51" customHeight="1" x14ac:dyDescent="0.55000000000000004">
      <c r="A44" s="68">
        <v>25</v>
      </c>
      <c r="B44" s="95">
        <v>23</v>
      </c>
      <c r="C44" s="103">
        <v>0.20833333333333334</v>
      </c>
      <c r="D44" s="105" t="s">
        <v>314</v>
      </c>
      <c r="E44" s="101">
        <v>1984</v>
      </c>
      <c r="F44" s="101" t="s">
        <v>44</v>
      </c>
      <c r="G44" s="104" t="s">
        <v>157</v>
      </c>
      <c r="H44" s="104" t="s">
        <v>441</v>
      </c>
      <c r="I44" s="104" t="s">
        <v>441</v>
      </c>
      <c r="J44" s="104" t="s">
        <v>441</v>
      </c>
      <c r="K44" s="104" t="s">
        <v>441</v>
      </c>
      <c r="L44" s="174">
        <v>0.10652777777777778</v>
      </c>
    </row>
    <row r="45" spans="1:12" s="60" customFormat="1" ht="51" customHeight="1" x14ac:dyDescent="0.55000000000000004">
      <c r="A45" s="68">
        <v>26</v>
      </c>
      <c r="B45" s="95">
        <v>119</v>
      </c>
      <c r="C45" s="103">
        <v>0.91666666666666596</v>
      </c>
      <c r="D45" s="105" t="s">
        <v>421</v>
      </c>
      <c r="E45" s="101">
        <v>1967</v>
      </c>
      <c r="F45" s="101" t="s">
        <v>44</v>
      </c>
      <c r="G45" s="104" t="s">
        <v>160</v>
      </c>
      <c r="H45" s="104" t="s">
        <v>441</v>
      </c>
      <c r="I45" s="104" t="s">
        <v>441</v>
      </c>
      <c r="J45" s="104" t="s">
        <v>441</v>
      </c>
      <c r="K45" s="104" t="s">
        <v>441</v>
      </c>
      <c r="L45" s="174">
        <v>0.10776620370370371</v>
      </c>
    </row>
    <row r="46" spans="1:12" s="60" customFormat="1" ht="51" customHeight="1" x14ac:dyDescent="0.55000000000000004">
      <c r="A46" s="68">
        <v>27</v>
      </c>
      <c r="B46" s="95">
        <v>113</v>
      </c>
      <c r="C46" s="103">
        <v>0.874999999999999</v>
      </c>
      <c r="D46" s="105" t="s">
        <v>416</v>
      </c>
      <c r="E46" s="101">
        <v>1990</v>
      </c>
      <c r="F46" s="101" t="s">
        <v>86</v>
      </c>
      <c r="G46" s="104"/>
      <c r="H46" s="104" t="s">
        <v>441</v>
      </c>
      <c r="I46" s="104" t="s">
        <v>441</v>
      </c>
      <c r="J46" s="104" t="s">
        <v>441</v>
      </c>
      <c r="K46" s="104" t="s">
        <v>441</v>
      </c>
      <c r="L46" s="174">
        <v>0.10905092592592593</v>
      </c>
    </row>
    <row r="47" spans="1:12" s="60" customFormat="1" ht="51" customHeight="1" x14ac:dyDescent="0.55000000000000004">
      <c r="A47" s="68">
        <v>28</v>
      </c>
      <c r="B47" s="95">
        <v>73</v>
      </c>
      <c r="C47" s="103">
        <v>0.562499999999999</v>
      </c>
      <c r="D47" s="105" t="s">
        <v>393</v>
      </c>
      <c r="E47" s="101">
        <v>1971</v>
      </c>
      <c r="F47" s="101" t="s">
        <v>53</v>
      </c>
      <c r="G47" s="104" t="s">
        <v>72</v>
      </c>
      <c r="H47" s="104" t="s">
        <v>441</v>
      </c>
      <c r="I47" s="104" t="s">
        <v>441</v>
      </c>
      <c r="J47" s="104" t="s">
        <v>441</v>
      </c>
      <c r="K47" s="104" t="s">
        <v>441</v>
      </c>
      <c r="L47" s="174">
        <v>0.10906249999999999</v>
      </c>
    </row>
    <row r="48" spans="1:12" s="60" customFormat="1" ht="51" customHeight="1" x14ac:dyDescent="0.55000000000000004">
      <c r="A48" s="68">
        <v>29</v>
      </c>
      <c r="B48" s="95">
        <v>93</v>
      </c>
      <c r="C48" s="103">
        <v>0.70833333333333304</v>
      </c>
      <c r="D48" s="105" t="s">
        <v>402</v>
      </c>
      <c r="E48" s="101">
        <v>1980</v>
      </c>
      <c r="F48" s="101" t="s">
        <v>44</v>
      </c>
      <c r="G48" s="104" t="s">
        <v>186</v>
      </c>
      <c r="H48" s="104" t="s">
        <v>441</v>
      </c>
      <c r="I48" s="104" t="s">
        <v>441</v>
      </c>
      <c r="J48" s="104" t="s">
        <v>441</v>
      </c>
      <c r="K48" s="104" t="s">
        <v>441</v>
      </c>
      <c r="L48" s="174">
        <v>0.10946759259259259</v>
      </c>
    </row>
    <row r="49" spans="1:12" s="60" customFormat="1" ht="51" customHeight="1" x14ac:dyDescent="0.55000000000000004">
      <c r="A49" s="68">
        <v>30</v>
      </c>
      <c r="B49" s="95">
        <v>55</v>
      </c>
      <c r="C49" s="103">
        <v>0.41666666666666602</v>
      </c>
      <c r="D49" s="105" t="s">
        <v>383</v>
      </c>
      <c r="E49" s="101">
        <v>1988</v>
      </c>
      <c r="F49" s="101" t="s">
        <v>53</v>
      </c>
      <c r="G49" s="104" t="s">
        <v>61</v>
      </c>
      <c r="H49" s="104" t="s">
        <v>441</v>
      </c>
      <c r="I49" s="104" t="s">
        <v>441</v>
      </c>
      <c r="J49" s="104" t="s">
        <v>441</v>
      </c>
      <c r="K49" s="104" t="s">
        <v>441</v>
      </c>
      <c r="L49" s="174">
        <v>0.11</v>
      </c>
    </row>
    <row r="50" spans="1:12" s="60" customFormat="1" ht="51" customHeight="1" x14ac:dyDescent="0.55000000000000004">
      <c r="A50" s="68">
        <v>31</v>
      </c>
      <c r="B50" s="95">
        <v>112</v>
      </c>
      <c r="C50" s="103">
        <v>0.85416666666666596</v>
      </c>
      <c r="D50" s="105" t="s">
        <v>415</v>
      </c>
      <c r="E50" s="101">
        <v>1984</v>
      </c>
      <c r="F50" s="101" t="s">
        <v>86</v>
      </c>
      <c r="G50" s="104"/>
      <c r="H50" s="104" t="s">
        <v>441</v>
      </c>
      <c r="I50" s="104" t="s">
        <v>441</v>
      </c>
      <c r="J50" s="104" t="s">
        <v>441</v>
      </c>
      <c r="K50" s="104" t="s">
        <v>441</v>
      </c>
      <c r="L50" s="174">
        <v>0.1108912037037037</v>
      </c>
    </row>
    <row r="51" spans="1:12" s="60" customFormat="1" ht="51" customHeight="1" x14ac:dyDescent="0.55000000000000004">
      <c r="A51" s="68">
        <v>32</v>
      </c>
      <c r="B51" s="95">
        <v>33</v>
      </c>
      <c r="C51" s="103">
        <v>0.3125</v>
      </c>
      <c r="D51" s="105" t="s">
        <v>374</v>
      </c>
      <c r="E51" s="101">
        <v>1984</v>
      </c>
      <c r="F51" s="101" t="s">
        <v>44</v>
      </c>
      <c r="G51" s="104" t="s">
        <v>157</v>
      </c>
      <c r="H51" s="104" t="s">
        <v>441</v>
      </c>
      <c r="I51" s="104" t="s">
        <v>441</v>
      </c>
      <c r="J51" s="104" t="s">
        <v>441</v>
      </c>
      <c r="K51" s="104" t="s">
        <v>441</v>
      </c>
      <c r="L51" s="174">
        <v>0.11143518518518519</v>
      </c>
    </row>
    <row r="52" spans="1:12" s="60" customFormat="1" ht="51" customHeight="1" x14ac:dyDescent="0.55000000000000004">
      <c r="A52" s="68">
        <v>33</v>
      </c>
      <c r="B52" s="95">
        <v>110</v>
      </c>
      <c r="C52" s="103">
        <v>0.85416666666666596</v>
      </c>
      <c r="D52" s="105" t="s">
        <v>414</v>
      </c>
      <c r="E52" s="101">
        <v>1975</v>
      </c>
      <c r="F52" s="101" t="s">
        <v>86</v>
      </c>
      <c r="G52" s="104" t="s">
        <v>174</v>
      </c>
      <c r="H52" s="104" t="s">
        <v>441</v>
      </c>
      <c r="I52" s="104" t="s">
        <v>441</v>
      </c>
      <c r="J52" s="104" t="s">
        <v>441</v>
      </c>
      <c r="K52" s="104" t="s">
        <v>441</v>
      </c>
      <c r="L52" s="174">
        <v>0.1115162037037037</v>
      </c>
    </row>
    <row r="53" spans="1:12" s="60" customFormat="1" ht="51" customHeight="1" x14ac:dyDescent="0.55000000000000004">
      <c r="A53" s="68">
        <v>34</v>
      </c>
      <c r="B53" s="95">
        <v>106</v>
      </c>
      <c r="C53" s="103">
        <v>0.812499999999999</v>
      </c>
      <c r="D53" s="105" t="s">
        <v>410</v>
      </c>
      <c r="E53" s="101">
        <v>1981</v>
      </c>
      <c r="F53" s="101" t="s">
        <v>120</v>
      </c>
      <c r="G53" s="104" t="s">
        <v>121</v>
      </c>
      <c r="H53" s="104" t="s">
        <v>441</v>
      </c>
      <c r="I53" s="104" t="s">
        <v>441</v>
      </c>
      <c r="J53" s="104" t="s">
        <v>441</v>
      </c>
      <c r="K53" s="104" t="s">
        <v>441</v>
      </c>
      <c r="L53" s="174">
        <v>0.11342592592592593</v>
      </c>
    </row>
    <row r="54" spans="1:12" s="60" customFormat="1" ht="51" customHeight="1" x14ac:dyDescent="0.55000000000000004">
      <c r="A54" s="68">
        <v>35</v>
      </c>
      <c r="B54" s="95">
        <v>75</v>
      </c>
      <c r="C54" s="103">
        <v>0.58333333333333304</v>
      </c>
      <c r="D54" s="105" t="s">
        <v>394</v>
      </c>
      <c r="E54" s="101">
        <v>1990</v>
      </c>
      <c r="F54" s="101" t="s">
        <v>44</v>
      </c>
      <c r="G54" s="104"/>
      <c r="H54" s="104" t="s">
        <v>441</v>
      </c>
      <c r="I54" s="104" t="s">
        <v>441</v>
      </c>
      <c r="J54" s="104" t="s">
        <v>441</v>
      </c>
      <c r="K54" s="104" t="s">
        <v>441</v>
      </c>
      <c r="L54" s="174">
        <v>0.11481481481481481</v>
      </c>
    </row>
    <row r="55" spans="1:12" s="60" customFormat="1" ht="51" customHeight="1" x14ac:dyDescent="0.55000000000000004">
      <c r="A55" s="68">
        <v>36</v>
      </c>
      <c r="B55" s="95">
        <v>88</v>
      </c>
      <c r="C55" s="103">
        <v>0.687499999999999</v>
      </c>
      <c r="D55" s="105" t="s">
        <v>399</v>
      </c>
      <c r="E55" s="101">
        <v>1985</v>
      </c>
      <c r="F55" s="101" t="s">
        <v>117</v>
      </c>
      <c r="G55" s="104" t="s">
        <v>118</v>
      </c>
      <c r="H55" s="104" t="s">
        <v>441</v>
      </c>
      <c r="I55" s="104" t="s">
        <v>441</v>
      </c>
      <c r="J55" s="104" t="s">
        <v>441</v>
      </c>
      <c r="K55" s="104" t="s">
        <v>441</v>
      </c>
      <c r="L55" s="174">
        <v>0.11714120370370369</v>
      </c>
    </row>
    <row r="56" spans="1:12" s="60" customFormat="1" ht="51" customHeight="1" x14ac:dyDescent="0.55000000000000004">
      <c r="A56" s="68">
        <v>37</v>
      </c>
      <c r="B56" s="95">
        <v>63</v>
      </c>
      <c r="C56" s="103">
        <v>0.47916666666666602</v>
      </c>
      <c r="D56" s="105" t="s">
        <v>387</v>
      </c>
      <c r="E56" s="101">
        <v>1986</v>
      </c>
      <c r="F56" s="101" t="s">
        <v>132</v>
      </c>
      <c r="G56" s="104"/>
      <c r="H56" s="104" t="s">
        <v>441</v>
      </c>
      <c r="I56" s="104" t="s">
        <v>441</v>
      </c>
      <c r="J56" s="104" t="s">
        <v>441</v>
      </c>
      <c r="K56" s="104" t="s">
        <v>441</v>
      </c>
      <c r="L56" s="174">
        <v>0.11804398148148149</v>
      </c>
    </row>
    <row r="57" spans="1:12" s="60" customFormat="1" ht="51" customHeight="1" x14ac:dyDescent="0.55000000000000004">
      <c r="A57" s="68">
        <v>38</v>
      </c>
      <c r="B57" s="95">
        <v>56</v>
      </c>
      <c r="C57" s="103">
        <v>0.437499999999999</v>
      </c>
      <c r="D57" s="105" t="s">
        <v>384</v>
      </c>
      <c r="E57" s="101">
        <v>1987</v>
      </c>
      <c r="F57" s="101" t="s">
        <v>53</v>
      </c>
      <c r="G57" s="104" t="s">
        <v>61</v>
      </c>
      <c r="H57" s="104" t="s">
        <v>441</v>
      </c>
      <c r="I57" s="104" t="s">
        <v>441</v>
      </c>
      <c r="J57" s="104" t="s">
        <v>441</v>
      </c>
      <c r="K57" s="104" t="s">
        <v>441</v>
      </c>
      <c r="L57" s="174">
        <v>0.11825231481481481</v>
      </c>
    </row>
    <row r="58" spans="1:12" s="60" customFormat="1" ht="51" customHeight="1" x14ac:dyDescent="0.55000000000000004">
      <c r="A58" s="68">
        <v>39</v>
      </c>
      <c r="B58" s="95">
        <v>66</v>
      </c>
      <c r="C58" s="103">
        <v>0.499999999999999</v>
      </c>
      <c r="D58" s="105" t="s">
        <v>390</v>
      </c>
      <c r="E58" s="101">
        <v>1979</v>
      </c>
      <c r="F58" s="101" t="s">
        <v>53</v>
      </c>
      <c r="G58" s="104"/>
      <c r="H58" s="104" t="s">
        <v>441</v>
      </c>
      <c r="I58" s="104" t="s">
        <v>441</v>
      </c>
      <c r="J58" s="104" t="s">
        <v>441</v>
      </c>
      <c r="K58" s="104" t="s">
        <v>441</v>
      </c>
      <c r="L58" s="174">
        <v>0.11837962962962963</v>
      </c>
    </row>
    <row r="59" spans="1:12" s="60" customFormat="1" ht="51" customHeight="1" x14ac:dyDescent="0.55000000000000004">
      <c r="A59" s="68">
        <v>40</v>
      </c>
      <c r="B59" s="95">
        <v>74</v>
      </c>
      <c r="C59" s="103">
        <v>0.58333333333333304</v>
      </c>
      <c r="D59" s="105" t="s">
        <v>320</v>
      </c>
      <c r="E59" s="101">
        <v>1986</v>
      </c>
      <c r="F59" s="101" t="s">
        <v>88</v>
      </c>
      <c r="G59" s="104"/>
      <c r="H59" s="104" t="s">
        <v>441</v>
      </c>
      <c r="I59" s="104" t="s">
        <v>441</v>
      </c>
      <c r="J59" s="104" t="s">
        <v>441</v>
      </c>
      <c r="K59" s="104" t="s">
        <v>441</v>
      </c>
      <c r="L59" s="174">
        <v>0.12197916666666668</v>
      </c>
    </row>
    <row r="60" spans="1:12" s="60" customFormat="1" ht="51" customHeight="1" x14ac:dyDescent="0.55000000000000004">
      <c r="A60" s="68">
        <v>41</v>
      </c>
      <c r="B60" s="95">
        <v>122</v>
      </c>
      <c r="C60" s="103">
        <v>0.95833333333333204</v>
      </c>
      <c r="D60" s="105" t="s">
        <v>424</v>
      </c>
      <c r="E60" s="101">
        <v>1987</v>
      </c>
      <c r="F60" s="101" t="s">
        <v>120</v>
      </c>
      <c r="G60" s="104"/>
      <c r="H60" s="104" t="s">
        <v>441</v>
      </c>
      <c r="I60" s="104" t="s">
        <v>441</v>
      </c>
      <c r="J60" s="104" t="s">
        <v>441</v>
      </c>
      <c r="K60" s="104" t="s">
        <v>441</v>
      </c>
      <c r="L60" s="174">
        <v>0.12211805555555555</v>
      </c>
    </row>
    <row r="61" spans="1:12" s="60" customFormat="1" ht="51" customHeight="1" x14ac:dyDescent="0.55000000000000004">
      <c r="A61" s="68">
        <v>42</v>
      </c>
      <c r="B61" s="95">
        <v>78</v>
      </c>
      <c r="C61" s="103">
        <v>0.624999999999999</v>
      </c>
      <c r="D61" s="105" t="s">
        <v>365</v>
      </c>
      <c r="E61" s="101">
        <v>1985</v>
      </c>
      <c r="F61" s="101" t="s">
        <v>44</v>
      </c>
      <c r="G61" s="104"/>
      <c r="H61" s="104" t="s">
        <v>441</v>
      </c>
      <c r="I61" s="104" t="s">
        <v>441</v>
      </c>
      <c r="J61" s="104" t="s">
        <v>441</v>
      </c>
      <c r="K61" s="104" t="s">
        <v>441</v>
      </c>
      <c r="L61" s="174">
        <v>0.12494212962962963</v>
      </c>
    </row>
    <row r="62" spans="1:12" s="60" customFormat="1" ht="51" customHeight="1" x14ac:dyDescent="0.55000000000000004">
      <c r="A62" s="68">
        <v>43</v>
      </c>
      <c r="B62" s="95">
        <v>87</v>
      </c>
      <c r="C62" s="103">
        <v>0.66666666666666596</v>
      </c>
      <c r="D62" s="105" t="s">
        <v>344</v>
      </c>
      <c r="E62" s="101">
        <v>2004</v>
      </c>
      <c r="F62" s="101" t="s">
        <v>278</v>
      </c>
      <c r="G62" s="104"/>
      <c r="H62" s="104" t="s">
        <v>441</v>
      </c>
      <c r="I62" s="104" t="s">
        <v>441</v>
      </c>
      <c r="J62" s="104" t="s">
        <v>441</v>
      </c>
      <c r="K62" s="104" t="s">
        <v>441</v>
      </c>
      <c r="L62" s="174">
        <v>0.1270023148148148</v>
      </c>
    </row>
    <row r="63" spans="1:12" s="60" customFormat="1" ht="51" customHeight="1" x14ac:dyDescent="0.55000000000000004">
      <c r="A63" s="68">
        <v>44</v>
      </c>
      <c r="B63" s="95">
        <v>115</v>
      </c>
      <c r="C63" s="103">
        <v>0.89583333333333204</v>
      </c>
      <c r="D63" s="105" t="s">
        <v>418</v>
      </c>
      <c r="E63" s="101">
        <v>1981</v>
      </c>
      <c r="F63" s="101" t="s">
        <v>53</v>
      </c>
      <c r="G63" s="104"/>
      <c r="H63" s="104" t="s">
        <v>441</v>
      </c>
      <c r="I63" s="104" t="s">
        <v>441</v>
      </c>
      <c r="J63" s="104" t="s">
        <v>441</v>
      </c>
      <c r="K63" s="104" t="s">
        <v>441</v>
      </c>
      <c r="L63" s="174">
        <v>0.12885416666666666</v>
      </c>
    </row>
    <row r="64" spans="1:12" s="60" customFormat="1" ht="51" customHeight="1" x14ac:dyDescent="0.55000000000000004">
      <c r="A64" s="68">
        <v>45</v>
      </c>
      <c r="B64" s="95">
        <v>90</v>
      </c>
      <c r="C64" s="103">
        <v>0.687499999999999</v>
      </c>
      <c r="D64" s="105" t="s">
        <v>400</v>
      </c>
      <c r="E64" s="101">
        <v>1986</v>
      </c>
      <c r="F64" s="101" t="s">
        <v>78</v>
      </c>
      <c r="G64" s="104" t="s">
        <v>177</v>
      </c>
      <c r="H64" s="104" t="s">
        <v>441</v>
      </c>
      <c r="I64" s="104" t="s">
        <v>441</v>
      </c>
      <c r="J64" s="104" t="s">
        <v>441</v>
      </c>
      <c r="K64" s="104" t="s">
        <v>441</v>
      </c>
      <c r="L64" s="174">
        <v>0.12890046296296295</v>
      </c>
    </row>
    <row r="65" spans="1:12" s="60" customFormat="1" ht="51" customHeight="1" x14ac:dyDescent="0.55000000000000004">
      <c r="A65" s="68">
        <v>46</v>
      </c>
      <c r="B65" s="95">
        <v>105</v>
      </c>
      <c r="C65" s="103">
        <v>0.79166666666666596</v>
      </c>
      <c r="D65" s="105" t="s">
        <v>409</v>
      </c>
      <c r="E65" s="101">
        <v>1988</v>
      </c>
      <c r="F65" s="101" t="s">
        <v>120</v>
      </c>
      <c r="G65" s="104" t="s">
        <v>121</v>
      </c>
      <c r="H65" s="104" t="s">
        <v>441</v>
      </c>
      <c r="I65" s="104" t="s">
        <v>441</v>
      </c>
      <c r="J65" s="104" t="s">
        <v>441</v>
      </c>
      <c r="K65" s="104" t="s">
        <v>441</v>
      </c>
      <c r="L65" s="174">
        <v>0.13059027777777779</v>
      </c>
    </row>
    <row r="66" spans="1:12" s="60" customFormat="1" ht="51" customHeight="1" x14ac:dyDescent="0.55000000000000004">
      <c r="A66" s="68">
        <v>47</v>
      </c>
      <c r="B66" s="95">
        <v>25</v>
      </c>
      <c r="C66" s="103">
        <v>0.22916666666666666</v>
      </c>
      <c r="D66" s="105" t="s">
        <v>370</v>
      </c>
      <c r="E66" s="101">
        <v>1996</v>
      </c>
      <c r="F66" s="101" t="s">
        <v>53</v>
      </c>
      <c r="G66" s="104" t="s">
        <v>83</v>
      </c>
      <c r="H66" s="104" t="s">
        <v>441</v>
      </c>
      <c r="I66" s="104" t="s">
        <v>441</v>
      </c>
      <c r="J66" s="104" t="s">
        <v>441</v>
      </c>
      <c r="K66" s="104" t="s">
        <v>441</v>
      </c>
      <c r="L66" s="174">
        <v>0.13414351851851852</v>
      </c>
    </row>
    <row r="67" spans="1:12" s="60" customFormat="1" ht="51" customHeight="1" x14ac:dyDescent="0.55000000000000004">
      <c r="A67" s="68">
        <v>48</v>
      </c>
      <c r="B67" s="95">
        <v>70</v>
      </c>
      <c r="C67" s="103">
        <v>0.54166666666666596</v>
      </c>
      <c r="D67" s="105" t="s">
        <v>325</v>
      </c>
      <c r="E67" s="101">
        <v>1983</v>
      </c>
      <c r="F67" s="101" t="s">
        <v>244</v>
      </c>
      <c r="G67" s="69" t="s">
        <v>245</v>
      </c>
      <c r="H67" s="104" t="s">
        <v>441</v>
      </c>
      <c r="I67" s="104" t="s">
        <v>441</v>
      </c>
      <c r="J67" s="104" t="s">
        <v>441</v>
      </c>
      <c r="K67" s="104" t="s">
        <v>441</v>
      </c>
      <c r="L67" s="174">
        <v>0.13539351851851852</v>
      </c>
    </row>
    <row r="68" spans="1:12" s="60" customFormat="1" ht="51" customHeight="1" x14ac:dyDescent="0.55000000000000004">
      <c r="A68" s="68">
        <v>49</v>
      </c>
      <c r="B68" s="95">
        <v>117</v>
      </c>
      <c r="C68" s="103">
        <v>0.91666666666666596</v>
      </c>
      <c r="D68" s="105" t="s">
        <v>420</v>
      </c>
      <c r="E68" s="101">
        <v>1993</v>
      </c>
      <c r="F68" s="101" t="s">
        <v>53</v>
      </c>
      <c r="G68" s="104" t="s">
        <v>220</v>
      </c>
      <c r="H68" s="104" t="s">
        <v>441</v>
      </c>
      <c r="I68" s="104" t="s">
        <v>441</v>
      </c>
      <c r="J68" s="104" t="s">
        <v>441</v>
      </c>
      <c r="K68" s="104" t="s">
        <v>441</v>
      </c>
      <c r="L68" s="174">
        <v>0.13585648148148147</v>
      </c>
    </row>
    <row r="69" spans="1:12" s="60" customFormat="1" ht="51" customHeight="1" x14ac:dyDescent="0.55000000000000004">
      <c r="A69" s="68">
        <v>50</v>
      </c>
      <c r="B69" s="95">
        <v>64</v>
      </c>
      <c r="C69" s="103">
        <v>0.47916666666666602</v>
      </c>
      <c r="D69" s="105" t="s">
        <v>388</v>
      </c>
      <c r="E69" s="101">
        <v>1990</v>
      </c>
      <c r="F69" s="101" t="s">
        <v>132</v>
      </c>
      <c r="G69" s="104"/>
      <c r="H69" s="104" t="s">
        <v>441</v>
      </c>
      <c r="I69" s="104" t="s">
        <v>441</v>
      </c>
      <c r="J69" s="104" t="s">
        <v>441</v>
      </c>
      <c r="K69" s="104" t="s">
        <v>441</v>
      </c>
      <c r="L69" s="174">
        <v>0.13751157407407408</v>
      </c>
    </row>
    <row r="70" spans="1:12" s="60" customFormat="1" ht="51" customHeight="1" x14ac:dyDescent="0.55000000000000004">
      <c r="A70" s="68">
        <v>51</v>
      </c>
      <c r="B70" s="95">
        <v>98</v>
      </c>
      <c r="C70" s="103">
        <v>0.77083333333333304</v>
      </c>
      <c r="D70" s="105" t="s">
        <v>406</v>
      </c>
      <c r="E70" s="101">
        <v>1989</v>
      </c>
      <c r="F70" s="101" t="s">
        <v>44</v>
      </c>
      <c r="G70" s="104" t="s">
        <v>41</v>
      </c>
      <c r="H70" s="104" t="s">
        <v>441</v>
      </c>
      <c r="I70" s="104" t="s">
        <v>441</v>
      </c>
      <c r="J70" s="104" t="s">
        <v>441</v>
      </c>
      <c r="K70" s="104" t="s">
        <v>441</v>
      </c>
      <c r="L70" s="174">
        <v>0.14219907407407409</v>
      </c>
    </row>
    <row r="71" spans="1:12" s="60" customFormat="1" ht="51" customHeight="1" x14ac:dyDescent="0.55000000000000004">
      <c r="A71" s="68">
        <v>52</v>
      </c>
      <c r="B71" s="95">
        <v>69</v>
      </c>
      <c r="C71" s="103">
        <v>0.52083333333333304</v>
      </c>
      <c r="D71" s="105" t="s">
        <v>363</v>
      </c>
      <c r="E71" s="101">
        <v>1977</v>
      </c>
      <c r="F71" s="101" t="s">
        <v>44</v>
      </c>
      <c r="G71" s="104" t="s">
        <v>100</v>
      </c>
      <c r="H71" s="104" t="s">
        <v>441</v>
      </c>
      <c r="I71" s="104" t="s">
        <v>441</v>
      </c>
      <c r="J71" s="104" t="s">
        <v>441</v>
      </c>
      <c r="K71" s="104" t="s">
        <v>441</v>
      </c>
      <c r="L71" s="174">
        <v>0.14361111111111111</v>
      </c>
    </row>
    <row r="72" spans="1:12" s="60" customFormat="1" ht="51" customHeight="1" x14ac:dyDescent="0.55000000000000004">
      <c r="A72" s="68">
        <v>53</v>
      </c>
      <c r="B72" s="95">
        <v>116</v>
      </c>
      <c r="C72" s="103">
        <v>0.89583333333333204</v>
      </c>
      <c r="D72" s="105" t="s">
        <v>419</v>
      </c>
      <c r="E72" s="101">
        <v>1993</v>
      </c>
      <c r="F72" s="101" t="s">
        <v>53</v>
      </c>
      <c r="G72" s="104" t="s">
        <v>179</v>
      </c>
      <c r="H72" s="104" t="s">
        <v>441</v>
      </c>
      <c r="I72" s="104" t="s">
        <v>441</v>
      </c>
      <c r="J72" s="104" t="s">
        <v>441</v>
      </c>
      <c r="K72" s="104" t="s">
        <v>441</v>
      </c>
      <c r="L72" s="174">
        <v>0.14400462962962965</v>
      </c>
    </row>
    <row r="73" spans="1:12" s="60" customFormat="1" ht="51" customHeight="1" x14ac:dyDescent="0.55000000000000004">
      <c r="A73" s="68">
        <v>54</v>
      </c>
      <c r="B73" s="95">
        <v>57</v>
      </c>
      <c r="C73" s="103">
        <v>0.437499999999999</v>
      </c>
      <c r="D73" s="105" t="s">
        <v>385</v>
      </c>
      <c r="E73" s="101">
        <v>1984</v>
      </c>
      <c r="F73" s="101" t="s">
        <v>99</v>
      </c>
      <c r="G73" s="104" t="s">
        <v>135</v>
      </c>
      <c r="H73" s="104" t="s">
        <v>441</v>
      </c>
      <c r="I73" s="104" t="s">
        <v>441</v>
      </c>
      <c r="J73" s="104" t="s">
        <v>441</v>
      </c>
      <c r="K73" s="104" t="s">
        <v>441</v>
      </c>
      <c r="L73" s="174">
        <v>0.15437500000000001</v>
      </c>
    </row>
    <row r="74" spans="1:12" s="60" customFormat="1" ht="51" customHeight="1" x14ac:dyDescent="0.55000000000000004">
      <c r="A74" s="68">
        <v>55</v>
      </c>
      <c r="B74" s="95">
        <v>48</v>
      </c>
      <c r="C74" s="103">
        <v>0.39583333333333298</v>
      </c>
      <c r="D74" s="105" t="s">
        <v>338</v>
      </c>
      <c r="E74" s="101">
        <v>1988</v>
      </c>
      <c r="F74" s="101" t="s">
        <v>86</v>
      </c>
      <c r="G74" s="104" t="s">
        <v>164</v>
      </c>
      <c r="H74" s="104" t="s">
        <v>441</v>
      </c>
      <c r="I74" s="104" t="s">
        <v>441</v>
      </c>
      <c r="J74" s="104" t="s">
        <v>441</v>
      </c>
      <c r="K74" s="104" t="s">
        <v>441</v>
      </c>
      <c r="L74" s="174">
        <v>0.15489583333333332</v>
      </c>
    </row>
    <row r="75" spans="1:12" s="60" customFormat="1" ht="51" customHeight="1" x14ac:dyDescent="0.55000000000000004">
      <c r="A75" s="68">
        <v>56</v>
      </c>
      <c r="B75" s="95">
        <v>29</v>
      </c>
      <c r="C75" s="103">
        <v>0.25</v>
      </c>
      <c r="D75" s="105" t="s">
        <v>351</v>
      </c>
      <c r="E75" s="101">
        <v>1997</v>
      </c>
      <c r="F75" s="101" t="s">
        <v>78</v>
      </c>
      <c r="G75" s="104"/>
      <c r="H75" s="104"/>
      <c r="I75" s="104"/>
      <c r="J75" s="104"/>
      <c r="K75" s="104"/>
      <c r="L75" s="174" t="s">
        <v>428</v>
      </c>
    </row>
    <row r="76" spans="1:12" s="60" customFormat="1" ht="51" customHeight="1" x14ac:dyDescent="0.55000000000000004">
      <c r="A76" s="68">
        <v>57</v>
      </c>
      <c r="B76" s="95">
        <v>30</v>
      </c>
      <c r="C76" s="103">
        <v>0.27083333333333331</v>
      </c>
      <c r="D76" s="105" t="s">
        <v>333</v>
      </c>
      <c r="E76" s="101">
        <v>1986</v>
      </c>
      <c r="F76" s="101" t="s">
        <v>53</v>
      </c>
      <c r="G76" s="104" t="s">
        <v>262</v>
      </c>
      <c r="H76" s="104" t="s">
        <v>441</v>
      </c>
      <c r="I76" s="104" t="s">
        <v>441</v>
      </c>
      <c r="J76" s="104"/>
      <c r="K76" s="104"/>
      <c r="L76" s="174" t="s">
        <v>428</v>
      </c>
    </row>
    <row r="77" spans="1:12" s="60" customFormat="1" ht="51" customHeight="1" x14ac:dyDescent="0.55000000000000004">
      <c r="A77" s="68">
        <v>58</v>
      </c>
      <c r="B77" s="95">
        <v>31</v>
      </c>
      <c r="C77" s="103">
        <v>0.27083333333333331</v>
      </c>
      <c r="D77" s="105" t="s">
        <v>372</v>
      </c>
      <c r="E77" s="101">
        <v>1997</v>
      </c>
      <c r="F77" s="101" t="s">
        <v>53</v>
      </c>
      <c r="G77" s="104" t="s">
        <v>83</v>
      </c>
      <c r="H77" s="104"/>
      <c r="I77" s="104"/>
      <c r="J77" s="104"/>
      <c r="K77" s="104"/>
      <c r="L77" s="174" t="s">
        <v>428</v>
      </c>
    </row>
    <row r="78" spans="1:12" s="60" customFormat="1" ht="51" customHeight="1" x14ac:dyDescent="0.55000000000000004">
      <c r="A78" s="68">
        <v>59</v>
      </c>
      <c r="B78" s="95">
        <v>21</v>
      </c>
      <c r="C78" s="103">
        <v>0.29166666666666702</v>
      </c>
      <c r="D78" s="105" t="s">
        <v>342</v>
      </c>
      <c r="E78" s="101">
        <v>1984</v>
      </c>
      <c r="F78" s="101" t="s">
        <v>181</v>
      </c>
      <c r="G78" s="104" t="s">
        <v>48</v>
      </c>
      <c r="H78" s="104"/>
      <c r="I78" s="104"/>
      <c r="J78" s="104"/>
      <c r="K78" s="104"/>
      <c r="L78" s="174" t="s">
        <v>428</v>
      </c>
    </row>
    <row r="79" spans="1:12" s="60" customFormat="1" ht="51" customHeight="1" x14ac:dyDescent="0.55000000000000004">
      <c r="A79" s="68">
        <v>60</v>
      </c>
      <c r="B79" s="95">
        <v>34</v>
      </c>
      <c r="C79" s="103">
        <v>0.3125</v>
      </c>
      <c r="D79" s="105" t="s">
        <v>328</v>
      </c>
      <c r="E79" s="101">
        <v>1981</v>
      </c>
      <c r="F79" s="101" t="s">
        <v>44</v>
      </c>
      <c r="G79" s="104"/>
      <c r="H79" s="104" t="s">
        <v>441</v>
      </c>
      <c r="I79" s="104" t="s">
        <v>441</v>
      </c>
      <c r="J79" s="104" t="s">
        <v>441</v>
      </c>
      <c r="K79" s="104"/>
      <c r="L79" s="174" t="s">
        <v>428</v>
      </c>
    </row>
    <row r="80" spans="1:12" s="60" customFormat="1" ht="51" customHeight="1" x14ac:dyDescent="0.55000000000000004">
      <c r="A80" s="68">
        <v>61</v>
      </c>
      <c r="B80" s="95">
        <v>42</v>
      </c>
      <c r="C80" s="103">
        <v>0.35416666666666602</v>
      </c>
      <c r="D80" s="105" t="s">
        <v>323</v>
      </c>
      <c r="E80" s="101">
        <v>2004</v>
      </c>
      <c r="F80" s="101" t="s">
        <v>44</v>
      </c>
      <c r="G80" s="104"/>
      <c r="H80" s="104" t="s">
        <v>441</v>
      </c>
      <c r="I80" s="104" t="s">
        <v>441</v>
      </c>
      <c r="J80" s="104" t="s">
        <v>441</v>
      </c>
      <c r="K80" s="104"/>
      <c r="L80" s="174" t="s">
        <v>428</v>
      </c>
    </row>
    <row r="81" spans="1:12" s="60" customFormat="1" ht="51" customHeight="1" x14ac:dyDescent="0.55000000000000004">
      <c r="A81" s="68">
        <v>62</v>
      </c>
      <c r="B81" s="95">
        <v>46</v>
      </c>
      <c r="C81" s="103">
        <v>0.375</v>
      </c>
      <c r="D81" s="105" t="s">
        <v>379</v>
      </c>
      <c r="E81" s="101">
        <v>1978</v>
      </c>
      <c r="F81" s="101" t="s">
        <v>115</v>
      </c>
      <c r="G81" s="104"/>
      <c r="H81" s="104"/>
      <c r="I81" s="104"/>
      <c r="J81" s="104"/>
      <c r="K81" s="104"/>
      <c r="L81" s="174" t="s">
        <v>428</v>
      </c>
    </row>
    <row r="82" spans="1:12" s="60" customFormat="1" ht="51" customHeight="1" x14ac:dyDescent="0.55000000000000004">
      <c r="A82" s="68">
        <v>63</v>
      </c>
      <c r="B82" s="95">
        <v>51</v>
      </c>
      <c r="C82" s="103">
        <v>0.39583333333333298</v>
      </c>
      <c r="D82" s="105" t="s">
        <v>381</v>
      </c>
      <c r="E82" s="101">
        <v>1990</v>
      </c>
      <c r="F82" s="101" t="s">
        <v>86</v>
      </c>
      <c r="G82" s="104" t="s">
        <v>164</v>
      </c>
      <c r="H82" s="104"/>
      <c r="I82" s="104"/>
      <c r="J82" s="104"/>
      <c r="K82" s="104"/>
      <c r="L82" s="174" t="s">
        <v>428</v>
      </c>
    </row>
    <row r="83" spans="1:12" s="60" customFormat="1" ht="51" customHeight="1" x14ac:dyDescent="0.55000000000000004">
      <c r="A83" s="68">
        <v>64</v>
      </c>
      <c r="B83" s="95">
        <v>100</v>
      </c>
      <c r="C83" s="103">
        <v>0.77083333333333304</v>
      </c>
      <c r="D83" s="105" t="s">
        <v>407</v>
      </c>
      <c r="E83" s="101">
        <v>1987</v>
      </c>
      <c r="F83" s="101" t="s">
        <v>58</v>
      </c>
      <c r="G83" s="104" t="s">
        <v>192</v>
      </c>
      <c r="H83" s="104"/>
      <c r="I83" s="104"/>
      <c r="J83" s="104"/>
      <c r="K83" s="104"/>
      <c r="L83" s="174" t="s">
        <v>428</v>
      </c>
    </row>
    <row r="84" spans="1:12" s="60" customFormat="1" ht="51" customHeight="1" x14ac:dyDescent="0.55000000000000004">
      <c r="A84" s="68">
        <v>65</v>
      </c>
      <c r="B84" s="95">
        <v>120</v>
      </c>
      <c r="C84" s="103">
        <v>0.937499999999999</v>
      </c>
      <c r="D84" s="105" t="s">
        <v>422</v>
      </c>
      <c r="E84" s="101">
        <v>2003</v>
      </c>
      <c r="F84" s="101" t="s">
        <v>44</v>
      </c>
      <c r="G84" s="104" t="s">
        <v>154</v>
      </c>
      <c r="H84" s="104"/>
      <c r="I84" s="104"/>
      <c r="J84" s="104"/>
      <c r="K84" s="104"/>
      <c r="L84" s="174" t="s">
        <v>428</v>
      </c>
    </row>
    <row r="85" spans="1:12" s="60" customFormat="1" ht="51" customHeight="1" x14ac:dyDescent="0.55000000000000004">
      <c r="A85" s="68">
        <v>66</v>
      </c>
      <c r="B85" s="95">
        <v>47</v>
      </c>
      <c r="C85" s="103">
        <v>0.375</v>
      </c>
      <c r="D85" s="105" t="s">
        <v>380</v>
      </c>
      <c r="E85" s="101">
        <v>1983</v>
      </c>
      <c r="F85" s="101" t="s">
        <v>115</v>
      </c>
      <c r="G85" s="104"/>
      <c r="H85" s="104"/>
      <c r="I85" s="104"/>
      <c r="J85" s="104"/>
      <c r="K85" s="104"/>
      <c r="L85" s="174" t="s">
        <v>428</v>
      </c>
    </row>
    <row r="86" spans="1:12" s="60" customFormat="1" ht="51" customHeight="1" x14ac:dyDescent="0.55000000000000004">
      <c r="A86" s="68">
        <v>67</v>
      </c>
      <c r="B86" s="95">
        <v>61</v>
      </c>
      <c r="C86" s="103">
        <v>0.45833333333333298</v>
      </c>
      <c r="D86" s="105" t="s">
        <v>339</v>
      </c>
      <c r="E86" s="101">
        <v>1968</v>
      </c>
      <c r="F86" s="101" t="s">
        <v>53</v>
      </c>
      <c r="G86" s="104" t="s">
        <v>55</v>
      </c>
      <c r="H86" s="104"/>
      <c r="I86" s="104"/>
      <c r="J86" s="104"/>
      <c r="K86" s="104"/>
      <c r="L86" s="174" t="s">
        <v>428</v>
      </c>
    </row>
    <row r="87" spans="1:12" s="60" customFormat="1" ht="51" customHeight="1" x14ac:dyDescent="0.55000000000000004">
      <c r="A87" s="68">
        <v>68</v>
      </c>
      <c r="B87" s="95">
        <v>72</v>
      </c>
      <c r="C87" s="103">
        <v>0.562499999999999</v>
      </c>
      <c r="D87" s="105" t="s">
        <v>346</v>
      </c>
      <c r="E87" s="101">
        <v>1980</v>
      </c>
      <c r="F87" s="101" t="s">
        <v>53</v>
      </c>
      <c r="G87" s="104"/>
      <c r="H87" s="104"/>
      <c r="I87" s="104"/>
      <c r="J87" s="104"/>
      <c r="K87" s="104"/>
      <c r="L87" s="174" t="s">
        <v>428</v>
      </c>
    </row>
    <row r="88" spans="1:12" s="60" customFormat="1" ht="51" customHeight="1" x14ac:dyDescent="0.55000000000000004">
      <c r="A88" s="68">
        <v>69</v>
      </c>
      <c r="B88" s="95">
        <v>85</v>
      </c>
      <c r="C88" s="103">
        <v>0.64583333333333304</v>
      </c>
      <c r="D88" s="105" t="s">
        <v>397</v>
      </c>
      <c r="E88" s="101">
        <v>1982</v>
      </c>
      <c r="F88" s="101" t="s">
        <v>53</v>
      </c>
      <c r="G88" s="104"/>
      <c r="H88" s="104"/>
      <c r="I88" s="104"/>
      <c r="J88" s="104"/>
      <c r="K88" s="104"/>
      <c r="L88" s="174" t="s">
        <v>428</v>
      </c>
    </row>
    <row r="89" spans="1:12" s="60" customFormat="1" ht="51" customHeight="1" x14ac:dyDescent="0.55000000000000004">
      <c r="A89" s="68">
        <v>70</v>
      </c>
      <c r="B89" s="95">
        <v>92</v>
      </c>
      <c r="C89" s="103">
        <v>0.70833333333333304</v>
      </c>
      <c r="D89" s="105" t="s">
        <v>401</v>
      </c>
      <c r="E89" s="101">
        <v>1989</v>
      </c>
      <c r="F89" s="101" t="s">
        <v>117</v>
      </c>
      <c r="G89" s="104" t="s">
        <v>118</v>
      </c>
      <c r="H89" s="104"/>
      <c r="I89" s="104"/>
      <c r="J89" s="104"/>
      <c r="K89" s="104"/>
      <c r="L89" s="174" t="s">
        <v>428</v>
      </c>
    </row>
    <row r="90" spans="1:12" s="60" customFormat="1" ht="51" customHeight="1" x14ac:dyDescent="0.55000000000000004">
      <c r="A90" s="68">
        <v>71</v>
      </c>
      <c r="B90" s="95">
        <v>96</v>
      </c>
      <c r="C90" s="103">
        <v>0.749999999999999</v>
      </c>
      <c r="D90" s="105" t="s">
        <v>337</v>
      </c>
      <c r="E90" s="101">
        <v>1990</v>
      </c>
      <c r="F90" s="101" t="s">
        <v>78</v>
      </c>
      <c r="G90" s="104" t="s">
        <v>105</v>
      </c>
      <c r="H90" s="104"/>
      <c r="I90" s="104"/>
      <c r="J90" s="104"/>
      <c r="K90" s="104"/>
      <c r="L90" s="174" t="s">
        <v>428</v>
      </c>
    </row>
    <row r="91" spans="1:12" s="60" customFormat="1" ht="51" customHeight="1" x14ac:dyDescent="0.55000000000000004">
      <c r="A91" s="68">
        <v>72</v>
      </c>
      <c r="B91" s="95">
        <v>97</v>
      </c>
      <c r="C91" s="103">
        <v>0.749999999999999</v>
      </c>
      <c r="D91" s="105" t="s">
        <v>405</v>
      </c>
      <c r="E91" s="101">
        <v>2003</v>
      </c>
      <c r="F91" s="101" t="s">
        <v>44</v>
      </c>
      <c r="G91" s="104" t="s">
        <v>105</v>
      </c>
      <c r="H91" s="104"/>
      <c r="I91" s="104"/>
      <c r="J91" s="104"/>
      <c r="K91" s="104"/>
      <c r="L91" s="174" t="s">
        <v>428</v>
      </c>
    </row>
    <row r="92" spans="1:12" s="60" customFormat="1" ht="51" customHeight="1" x14ac:dyDescent="0.55000000000000004">
      <c r="A92" s="68">
        <v>73</v>
      </c>
      <c r="B92" s="95">
        <v>107</v>
      </c>
      <c r="C92" s="103">
        <v>0.812499999999999</v>
      </c>
      <c r="D92" s="105" t="s">
        <v>411</v>
      </c>
      <c r="E92" s="101"/>
      <c r="F92" s="101" t="s">
        <v>53</v>
      </c>
      <c r="G92" s="104" t="s">
        <v>48</v>
      </c>
      <c r="H92" s="104"/>
      <c r="I92" s="104"/>
      <c r="J92" s="104"/>
      <c r="K92" s="104"/>
      <c r="L92" s="174" t="s">
        <v>428</v>
      </c>
    </row>
    <row r="93" spans="1:12" s="60" customFormat="1" ht="51" customHeight="1" x14ac:dyDescent="0.55000000000000004">
      <c r="A93" s="68">
        <v>74</v>
      </c>
      <c r="B93" s="95">
        <v>124</v>
      </c>
      <c r="C93" s="103">
        <v>0.95833333333333204</v>
      </c>
      <c r="D93" s="105" t="s">
        <v>425</v>
      </c>
      <c r="E93" s="101">
        <v>1971</v>
      </c>
      <c r="F93" s="101" t="s">
        <v>120</v>
      </c>
      <c r="G93" s="104"/>
      <c r="H93" s="104"/>
      <c r="I93" s="104"/>
      <c r="J93" s="104"/>
      <c r="K93" s="104"/>
      <c r="L93" s="174" t="s">
        <v>428</v>
      </c>
    </row>
    <row r="94" spans="1:12" s="60" customFormat="1" ht="58.5" customHeight="1" x14ac:dyDescent="0.55000000000000004">
      <c r="A94" s="68">
        <v>75</v>
      </c>
      <c r="B94" s="95">
        <v>41</v>
      </c>
      <c r="C94" s="97">
        <v>0.97916666666666663</v>
      </c>
      <c r="D94" s="105" t="s">
        <v>324</v>
      </c>
      <c r="E94" s="101">
        <v>1987</v>
      </c>
      <c r="F94" s="101" t="s">
        <v>44</v>
      </c>
      <c r="G94" s="104"/>
      <c r="H94" s="104"/>
      <c r="I94" s="104"/>
      <c r="J94" s="104"/>
      <c r="K94" s="104"/>
      <c r="L94" s="174" t="s">
        <v>428</v>
      </c>
    </row>
    <row r="95" spans="1:12" ht="38.25" customHeight="1" x14ac:dyDescent="0.25">
      <c r="A95" s="15"/>
      <c r="B95" s="184"/>
      <c r="C95" s="15"/>
      <c r="D95" s="15"/>
      <c r="E95" s="15"/>
      <c r="F95" s="15"/>
      <c r="G95" s="16"/>
      <c r="H95" s="16"/>
      <c r="I95" s="16"/>
      <c r="J95" s="16"/>
      <c r="K95" s="16"/>
      <c r="L95" s="16"/>
    </row>
    <row r="96" spans="1:12" ht="15.75" thickBot="1" x14ac:dyDescent="0.3"/>
    <row r="97" spans="1:12" s="163" customFormat="1" ht="45" customHeight="1" x14ac:dyDescent="0.25">
      <c r="A97" s="160" t="s">
        <v>20</v>
      </c>
      <c r="B97" s="161"/>
      <c r="C97" s="161"/>
      <c r="D97" s="161"/>
      <c r="E97" s="162"/>
      <c r="F97" s="160" t="s">
        <v>21</v>
      </c>
      <c r="G97" s="161"/>
      <c r="H97" s="161"/>
      <c r="I97" s="161"/>
      <c r="J97" s="161"/>
      <c r="K97" s="161"/>
      <c r="L97" s="162"/>
    </row>
    <row r="98" spans="1:12" s="163" customFormat="1" ht="59.25" customHeight="1" x14ac:dyDescent="0.25">
      <c r="A98" s="170"/>
      <c r="B98" s="186"/>
      <c r="C98" s="98"/>
      <c r="D98" s="98"/>
      <c r="E98" s="171"/>
      <c r="F98" s="170"/>
      <c r="G98" s="98"/>
      <c r="H98" s="98"/>
      <c r="I98" s="98"/>
      <c r="J98" s="98"/>
      <c r="K98" s="98"/>
      <c r="L98" s="171"/>
    </row>
    <row r="99" spans="1:12" s="163" customFormat="1" ht="60.75" customHeight="1" thickBot="1" x14ac:dyDescent="0.3">
      <c r="A99" s="167" t="s">
        <v>6</v>
      </c>
      <c r="B99" s="168"/>
      <c r="C99" s="168"/>
      <c r="D99" s="168"/>
      <c r="E99" s="169"/>
      <c r="F99" s="167" t="s">
        <v>19</v>
      </c>
      <c r="G99" s="168"/>
      <c r="H99" s="168"/>
      <c r="I99" s="168"/>
      <c r="J99" s="168"/>
      <c r="K99" s="168"/>
      <c r="L99" s="169"/>
    </row>
  </sheetData>
  <sortState ref="B20:L84">
    <sortCondition ref="L20:L84"/>
  </sortState>
  <mergeCells count="11">
    <mergeCell ref="A2:L2"/>
    <mergeCell ref="A97:E97"/>
    <mergeCell ref="A99:E99"/>
    <mergeCell ref="F97:L97"/>
    <mergeCell ref="F99:L99"/>
    <mergeCell ref="A4:L4"/>
    <mergeCell ref="A6:L6"/>
    <mergeCell ref="A8:L8"/>
    <mergeCell ref="A7:L7"/>
    <mergeCell ref="A3:L3"/>
    <mergeCell ref="A5:L5"/>
  </mergeCells>
  <printOptions horizontalCentered="1"/>
  <pageMargins left="0" right="0" top="0" bottom="0" header="0" footer="0"/>
  <pageSetup paperSize="9" scale="16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BreakPreview" topLeftCell="A23" zoomScale="30" zoomScaleNormal="80" zoomScaleSheetLayoutView="30" workbookViewId="0">
      <selection activeCell="L47" sqref="L47"/>
    </sheetView>
  </sheetViews>
  <sheetFormatPr defaultRowHeight="15" x14ac:dyDescent="0.25"/>
  <cols>
    <col min="1" max="1" width="26.28515625" customWidth="1"/>
    <col min="2" max="3" width="30.28515625" customWidth="1"/>
    <col min="4" max="4" width="74.42578125" customWidth="1"/>
    <col min="5" max="5" width="40.5703125" customWidth="1"/>
    <col min="6" max="6" width="55.42578125" customWidth="1"/>
    <col min="7" max="7" width="80.85546875" customWidth="1"/>
    <col min="8" max="12" width="24.7109375" style="13" customWidth="1"/>
  </cols>
  <sheetData>
    <row r="1" spans="1:12" ht="193.5" customHeight="1" thickBot="1" x14ac:dyDescent="0.3">
      <c r="A1" s="11"/>
      <c r="B1" s="11"/>
      <c r="C1" s="11"/>
      <c r="D1" s="11"/>
      <c r="E1" s="11"/>
      <c r="F1" s="11"/>
      <c r="G1" s="11"/>
      <c r="H1" s="17"/>
      <c r="I1" s="17"/>
      <c r="J1" s="17"/>
      <c r="K1" s="17"/>
      <c r="L1" s="17"/>
    </row>
    <row r="2" spans="1:12" ht="98.25" customHeight="1" x14ac:dyDescent="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8" customFormat="1" ht="52.5" customHeight="1" x14ac:dyDescent="0.4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7.5" customHeight="1" x14ac:dyDescent="0.25">
      <c r="B4" s="78"/>
      <c r="C4" s="78"/>
      <c r="D4" s="78"/>
      <c r="E4" s="78"/>
      <c r="F4" s="78"/>
      <c r="G4" s="78"/>
      <c r="H4" s="78"/>
      <c r="I4" s="7"/>
      <c r="J4" s="7"/>
      <c r="K4" s="7"/>
      <c r="L4" s="7"/>
    </row>
    <row r="5" spans="1:12" s="62" customFormat="1" ht="64.5" customHeight="1" x14ac:dyDescent="0.9">
      <c r="A5" s="89" t="s">
        <v>307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0.25" x14ac:dyDescent="0.25">
      <c r="B6" s="79"/>
      <c r="C6" s="79"/>
      <c r="D6" s="79"/>
      <c r="E6" s="79"/>
      <c r="F6" s="79"/>
      <c r="G6" s="79"/>
      <c r="H6" s="79"/>
      <c r="I6" s="8"/>
      <c r="J6" s="8"/>
      <c r="K6" s="8"/>
      <c r="L6" s="8"/>
    </row>
    <row r="7" spans="1:12" s="61" customFormat="1" ht="48" customHeight="1" x14ac:dyDescent="0.7">
      <c r="A7" s="89" t="s">
        <v>438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6.5" thickBot="1" x14ac:dyDescent="0.3">
      <c r="B8" s="1"/>
      <c r="C8" s="1"/>
      <c r="D8" s="2"/>
      <c r="E8" s="1"/>
      <c r="F8" s="1"/>
      <c r="G8" s="3"/>
      <c r="H8" s="12"/>
      <c r="I8" s="12"/>
      <c r="J8" s="12"/>
      <c r="K8" s="12"/>
      <c r="L8" s="12"/>
    </row>
    <row r="9" spans="1:12" s="61" customFormat="1" ht="42.75" customHeight="1" x14ac:dyDescent="0.7">
      <c r="A9" s="112" t="s">
        <v>0</v>
      </c>
      <c r="B9" s="113"/>
      <c r="C9" s="113"/>
      <c r="D9" s="114" t="s">
        <v>1</v>
      </c>
      <c r="E9" s="115"/>
      <c r="F9" s="116"/>
      <c r="G9" s="117"/>
      <c r="H9" s="118"/>
      <c r="I9" s="118"/>
      <c r="J9" s="118"/>
      <c r="K9" s="118"/>
      <c r="L9" s="119"/>
    </row>
    <row r="10" spans="1:12" s="61" customFormat="1" ht="42.75" customHeight="1" x14ac:dyDescent="0.7">
      <c r="A10" s="120"/>
      <c r="B10" s="121"/>
      <c r="C10" s="121"/>
      <c r="D10" s="122"/>
      <c r="E10" s="123"/>
      <c r="F10" s="124"/>
      <c r="G10" s="125"/>
      <c r="H10" s="126"/>
      <c r="I10" s="126"/>
      <c r="J10" s="126"/>
      <c r="K10" s="126"/>
      <c r="L10" s="127"/>
    </row>
    <row r="11" spans="1:12" s="61" customFormat="1" ht="42.75" customHeight="1" x14ac:dyDescent="0.7">
      <c r="A11" s="128" t="s">
        <v>2</v>
      </c>
      <c r="B11" s="121"/>
      <c r="C11" s="121"/>
      <c r="D11" s="129" t="s">
        <v>3</v>
      </c>
      <c r="E11" s="129" t="s">
        <v>4</v>
      </c>
      <c r="F11" s="130"/>
      <c r="G11" s="131" t="s">
        <v>9</v>
      </c>
      <c r="H11" s="132"/>
      <c r="I11" s="132"/>
      <c r="J11" s="132"/>
      <c r="K11" s="132"/>
      <c r="L11" s="133"/>
    </row>
    <row r="12" spans="1:12" s="61" customFormat="1" ht="42.75" customHeight="1" x14ac:dyDescent="0.7">
      <c r="A12" s="128"/>
      <c r="B12" s="121"/>
      <c r="C12" s="121"/>
      <c r="D12" s="134"/>
      <c r="E12" s="135"/>
      <c r="F12" s="136"/>
      <c r="G12" s="131" t="s">
        <v>12</v>
      </c>
      <c r="H12" s="137"/>
      <c r="I12" s="137"/>
      <c r="J12" s="137"/>
      <c r="K12" s="137"/>
      <c r="L12" s="138" t="s">
        <v>434</v>
      </c>
    </row>
    <row r="13" spans="1:12" s="61" customFormat="1" ht="42.75" customHeight="1" x14ac:dyDescent="0.7">
      <c r="A13" s="128" t="s">
        <v>5</v>
      </c>
      <c r="B13" s="121"/>
      <c r="C13" s="121"/>
      <c r="D13" s="139" t="s">
        <v>6</v>
      </c>
      <c r="E13" s="140" t="s">
        <v>7</v>
      </c>
      <c r="F13" s="141"/>
      <c r="G13" s="131"/>
      <c r="H13" s="132"/>
      <c r="I13" s="132"/>
      <c r="J13" s="132"/>
      <c r="K13" s="132"/>
      <c r="L13" s="133"/>
    </row>
    <row r="14" spans="1:12" s="61" customFormat="1" ht="42.75" customHeight="1" x14ac:dyDescent="0.7">
      <c r="A14" s="128" t="s">
        <v>8</v>
      </c>
      <c r="B14" s="121"/>
      <c r="C14" s="121"/>
      <c r="D14" s="139" t="s">
        <v>19</v>
      </c>
      <c r="E14" s="140" t="s">
        <v>7</v>
      </c>
      <c r="F14" s="141"/>
      <c r="G14" s="131" t="s">
        <v>15</v>
      </c>
      <c r="H14" s="132"/>
      <c r="I14" s="132"/>
      <c r="J14" s="132"/>
      <c r="K14" s="132"/>
      <c r="L14" s="151" t="s">
        <v>437</v>
      </c>
    </row>
    <row r="15" spans="1:12" s="61" customFormat="1" ht="42.75" customHeight="1" x14ac:dyDescent="0.7">
      <c r="A15" s="128" t="s">
        <v>10</v>
      </c>
      <c r="B15" s="121"/>
      <c r="C15" s="121"/>
      <c r="D15" s="139" t="s">
        <v>439</v>
      </c>
      <c r="E15" s="140" t="s">
        <v>7</v>
      </c>
      <c r="F15" s="141"/>
      <c r="G15" s="131" t="s">
        <v>17</v>
      </c>
      <c r="H15" s="142"/>
      <c r="I15" s="142"/>
      <c r="J15" s="142"/>
      <c r="K15" s="142"/>
      <c r="L15" s="143">
        <v>8</v>
      </c>
    </row>
    <row r="16" spans="1:12" s="61" customFormat="1" ht="42.75" customHeight="1" thickBot="1" x14ac:dyDescent="0.75">
      <c r="A16" s="144" t="s">
        <v>13</v>
      </c>
      <c r="B16" s="145"/>
      <c r="C16" s="145"/>
      <c r="D16" s="146" t="s">
        <v>436</v>
      </c>
      <c r="E16" s="147" t="s">
        <v>7</v>
      </c>
      <c r="F16" s="148"/>
      <c r="G16" s="145"/>
      <c r="H16" s="149"/>
      <c r="I16" s="149"/>
      <c r="J16" s="149"/>
      <c r="K16" s="149"/>
      <c r="L16" s="150"/>
    </row>
    <row r="17" spans="1:12" ht="21" thickBot="1" x14ac:dyDescent="0.3">
      <c r="B17" s="5"/>
      <c r="C17" s="5"/>
      <c r="D17" s="6"/>
      <c r="E17" s="5"/>
      <c r="F17" s="5"/>
      <c r="G17" s="6"/>
      <c r="H17" s="14"/>
      <c r="I17" s="14"/>
      <c r="J17" s="14"/>
      <c r="K17" s="14"/>
      <c r="L17" s="14"/>
    </row>
    <row r="18" spans="1:12" s="61" customFormat="1" ht="90.75" customHeight="1" thickBot="1" x14ac:dyDescent="0.75">
      <c r="A18" s="155" t="s">
        <v>304</v>
      </c>
      <c r="B18" s="155" t="s">
        <v>22</v>
      </c>
      <c r="C18" s="155" t="s">
        <v>67</v>
      </c>
      <c r="D18" s="155" t="s">
        <v>3</v>
      </c>
      <c r="E18" s="155" t="s">
        <v>353</v>
      </c>
      <c r="F18" s="156" t="s">
        <v>68</v>
      </c>
      <c r="G18" s="156" t="s">
        <v>18</v>
      </c>
      <c r="H18" s="157" t="s">
        <v>27</v>
      </c>
      <c r="I18" s="157" t="s">
        <v>28</v>
      </c>
      <c r="J18" s="157" t="s">
        <v>29</v>
      </c>
      <c r="K18" s="157" t="s">
        <v>375</v>
      </c>
      <c r="L18" s="157" t="s">
        <v>440</v>
      </c>
    </row>
    <row r="19" spans="1:12" s="22" customFormat="1" ht="38.25" customHeight="1" x14ac:dyDescent="0.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60" customFormat="1" ht="58.5" customHeight="1" x14ac:dyDescent="0.55000000000000004">
      <c r="A20" s="68">
        <v>1</v>
      </c>
      <c r="B20" s="96">
        <v>102</v>
      </c>
      <c r="C20" s="102">
        <v>1.3125</v>
      </c>
      <c r="D20" s="105" t="s">
        <v>350</v>
      </c>
      <c r="E20" s="101">
        <v>1979</v>
      </c>
      <c r="F20" s="101" t="s">
        <v>58</v>
      </c>
      <c r="G20" s="104"/>
      <c r="H20" s="158" t="s">
        <v>441</v>
      </c>
      <c r="I20" s="104" t="s">
        <v>441</v>
      </c>
      <c r="J20" s="104" t="s">
        <v>441</v>
      </c>
      <c r="K20" s="104" t="s">
        <v>441</v>
      </c>
      <c r="L20" s="174">
        <v>9.2731481481481484E-2</v>
      </c>
    </row>
    <row r="21" spans="1:12" s="60" customFormat="1" ht="58.5" customHeight="1" x14ac:dyDescent="0.55000000000000004">
      <c r="A21" s="68">
        <v>2</v>
      </c>
      <c r="B21" s="94">
        <v>45</v>
      </c>
      <c r="C21" s="102">
        <v>1.1666666666666701</v>
      </c>
      <c r="D21" s="105" t="s">
        <v>362</v>
      </c>
      <c r="E21" s="101">
        <v>1995</v>
      </c>
      <c r="F21" s="101" t="s">
        <v>99</v>
      </c>
      <c r="G21" s="104"/>
      <c r="H21" s="158" t="s">
        <v>441</v>
      </c>
      <c r="I21" s="104" t="s">
        <v>441</v>
      </c>
      <c r="J21" s="104" t="s">
        <v>441</v>
      </c>
      <c r="K21" s="104" t="s">
        <v>441</v>
      </c>
      <c r="L21" s="174">
        <v>0.10111111111111111</v>
      </c>
    </row>
    <row r="22" spans="1:12" s="60" customFormat="1" ht="58.5" customHeight="1" x14ac:dyDescent="0.55000000000000004">
      <c r="A22" s="68">
        <v>4</v>
      </c>
      <c r="B22" s="96">
        <v>101</v>
      </c>
      <c r="C22" s="102">
        <v>1.3125</v>
      </c>
      <c r="D22" s="105" t="s">
        <v>340</v>
      </c>
      <c r="E22" s="101">
        <v>1992</v>
      </c>
      <c r="F22" s="101" t="s">
        <v>58</v>
      </c>
      <c r="G22" s="104"/>
      <c r="H22" s="158" t="s">
        <v>441</v>
      </c>
      <c r="I22" s="104" t="s">
        <v>441</v>
      </c>
      <c r="J22" s="104" t="s">
        <v>441</v>
      </c>
      <c r="K22" s="104" t="s">
        <v>441</v>
      </c>
      <c r="L22" s="174">
        <v>0.10306712962962962</v>
      </c>
    </row>
    <row r="23" spans="1:12" s="60" customFormat="1" ht="58.5" customHeight="1" x14ac:dyDescent="0.55000000000000004">
      <c r="A23" s="68">
        <v>5</v>
      </c>
      <c r="B23" s="96">
        <v>26</v>
      </c>
      <c r="C23" s="102">
        <v>1.0833333333333333</v>
      </c>
      <c r="D23" s="105" t="s">
        <v>336</v>
      </c>
      <c r="E23" s="101">
        <v>1983</v>
      </c>
      <c r="F23" s="101" t="s">
        <v>268</v>
      </c>
      <c r="G23" s="104"/>
      <c r="H23" s="158" t="s">
        <v>441</v>
      </c>
      <c r="I23" s="104" t="s">
        <v>441</v>
      </c>
      <c r="J23" s="104" t="s">
        <v>441</v>
      </c>
      <c r="K23" s="104" t="s">
        <v>441</v>
      </c>
      <c r="L23" s="174">
        <v>0.1078587962962963</v>
      </c>
    </row>
    <row r="24" spans="1:12" s="60" customFormat="1" ht="58.5" customHeight="1" x14ac:dyDescent="0.55000000000000004">
      <c r="A24" s="68">
        <v>6</v>
      </c>
      <c r="B24" s="94">
        <v>38</v>
      </c>
      <c r="C24" s="102">
        <v>1.125</v>
      </c>
      <c r="D24" s="105" t="s">
        <v>343</v>
      </c>
      <c r="E24" s="101">
        <v>1987</v>
      </c>
      <c r="F24" s="101" t="s">
        <v>53</v>
      </c>
      <c r="G24" s="104" t="s">
        <v>229</v>
      </c>
      <c r="H24" s="158" t="s">
        <v>441</v>
      </c>
      <c r="I24" s="104" t="s">
        <v>441</v>
      </c>
      <c r="J24" s="104" t="s">
        <v>441</v>
      </c>
      <c r="K24" s="104" t="s">
        <v>441</v>
      </c>
      <c r="L24" s="174">
        <v>0.11574074074074074</v>
      </c>
    </row>
    <row r="25" spans="1:12" s="60" customFormat="1" ht="58.5" customHeight="1" x14ac:dyDescent="0.55000000000000004">
      <c r="A25" s="68">
        <v>7</v>
      </c>
      <c r="B25" s="94">
        <v>53</v>
      </c>
      <c r="C25" s="102">
        <v>1.2083333333333299</v>
      </c>
      <c r="D25" s="105" t="s">
        <v>341</v>
      </c>
      <c r="E25" s="101">
        <v>1987</v>
      </c>
      <c r="F25" s="101" t="s">
        <v>86</v>
      </c>
      <c r="G25" s="104" t="s">
        <v>164</v>
      </c>
      <c r="H25" s="158" t="s">
        <v>441</v>
      </c>
      <c r="I25" s="104" t="s">
        <v>441</v>
      </c>
      <c r="J25" s="104" t="s">
        <v>441</v>
      </c>
      <c r="K25" s="104" t="s">
        <v>441</v>
      </c>
      <c r="L25" s="174">
        <v>0.11809027777777777</v>
      </c>
    </row>
    <row r="26" spans="1:12" s="60" customFormat="1" ht="58.5" customHeight="1" x14ac:dyDescent="0.55000000000000004">
      <c r="A26" s="68">
        <v>9</v>
      </c>
      <c r="B26" s="94">
        <v>50</v>
      </c>
      <c r="C26" s="102">
        <v>1.1875</v>
      </c>
      <c r="D26" s="105" t="s">
        <v>361</v>
      </c>
      <c r="E26" s="101">
        <v>2005</v>
      </c>
      <c r="F26" s="101" t="s">
        <v>300</v>
      </c>
      <c r="G26" s="104"/>
      <c r="H26" s="158" t="s">
        <v>441</v>
      </c>
      <c r="I26" s="104" t="s">
        <v>441</v>
      </c>
      <c r="J26" s="104" t="s">
        <v>441</v>
      </c>
      <c r="K26" s="104" t="s">
        <v>441</v>
      </c>
      <c r="L26" s="174">
        <v>0.11832175925925925</v>
      </c>
    </row>
    <row r="27" spans="1:12" s="60" customFormat="1" ht="58.5" customHeight="1" x14ac:dyDescent="0.55000000000000004">
      <c r="A27" s="68">
        <v>10</v>
      </c>
      <c r="B27" s="94">
        <v>39</v>
      </c>
      <c r="C27" s="102">
        <v>1.125</v>
      </c>
      <c r="D27" s="105" t="s">
        <v>327</v>
      </c>
      <c r="E27" s="101">
        <v>1992</v>
      </c>
      <c r="F27" s="101" t="s">
        <v>53</v>
      </c>
      <c r="G27" s="104"/>
      <c r="H27" s="158" t="s">
        <v>441</v>
      </c>
      <c r="I27" s="104" t="s">
        <v>441</v>
      </c>
      <c r="J27" s="104" t="s">
        <v>441</v>
      </c>
      <c r="K27" s="104" t="s">
        <v>441</v>
      </c>
      <c r="L27" s="174">
        <v>0.12768518518518518</v>
      </c>
    </row>
    <row r="28" spans="1:12" s="60" customFormat="1" ht="58.5" customHeight="1" x14ac:dyDescent="0.55000000000000004">
      <c r="A28" s="68">
        <v>11</v>
      </c>
      <c r="B28" s="94">
        <v>37</v>
      </c>
      <c r="C28" s="102">
        <v>1.1041666666666667</v>
      </c>
      <c r="D28" s="105" t="s">
        <v>349</v>
      </c>
      <c r="E28" s="101">
        <v>1991</v>
      </c>
      <c r="F28" s="101" t="s">
        <v>53</v>
      </c>
      <c r="G28" s="104" t="s">
        <v>229</v>
      </c>
      <c r="H28" s="158" t="s">
        <v>441</v>
      </c>
      <c r="I28" s="104" t="s">
        <v>441</v>
      </c>
      <c r="J28" s="104" t="s">
        <v>441</v>
      </c>
      <c r="K28" s="104" t="s">
        <v>441</v>
      </c>
      <c r="L28" s="174">
        <v>0.12802083333333333</v>
      </c>
    </row>
    <row r="29" spans="1:12" s="60" customFormat="1" ht="58.5" customHeight="1" x14ac:dyDescent="0.55000000000000004">
      <c r="A29" s="68">
        <v>12</v>
      </c>
      <c r="B29" s="108">
        <v>27</v>
      </c>
      <c r="C29" s="102">
        <v>1.0833333333333333</v>
      </c>
      <c r="D29" s="105" t="s">
        <v>331</v>
      </c>
      <c r="E29" s="101">
        <v>2004</v>
      </c>
      <c r="F29" s="101" t="s">
        <v>53</v>
      </c>
      <c r="G29" s="104" t="s">
        <v>83</v>
      </c>
      <c r="H29" s="158" t="s">
        <v>441</v>
      </c>
      <c r="I29" s="104" t="s">
        <v>441</v>
      </c>
      <c r="J29" s="104" t="s">
        <v>441</v>
      </c>
      <c r="K29" s="104" t="s">
        <v>441</v>
      </c>
      <c r="L29" s="174">
        <v>0.13277777777777777</v>
      </c>
    </row>
    <row r="30" spans="1:12" s="60" customFormat="1" ht="58.5" customHeight="1" x14ac:dyDescent="0.55000000000000004">
      <c r="A30" s="68">
        <v>13</v>
      </c>
      <c r="B30" s="175">
        <v>111</v>
      </c>
      <c r="C30" s="102">
        <v>1.3333333333333399</v>
      </c>
      <c r="D30" s="105" t="s">
        <v>366</v>
      </c>
      <c r="E30" s="101">
        <v>2004</v>
      </c>
      <c r="F30" s="101" t="s">
        <v>53</v>
      </c>
      <c r="G30" s="104"/>
      <c r="H30" s="158"/>
      <c r="I30" s="104"/>
      <c r="J30" s="104"/>
      <c r="K30" s="104"/>
      <c r="L30" s="174">
        <v>0.13439814814814816</v>
      </c>
    </row>
    <row r="31" spans="1:12" s="60" customFormat="1" ht="58.5" customHeight="1" x14ac:dyDescent="0.55000000000000004">
      <c r="A31" s="68">
        <v>14</v>
      </c>
      <c r="B31" s="96">
        <v>83</v>
      </c>
      <c r="C31" s="102">
        <v>1.2708333333333299</v>
      </c>
      <c r="D31" s="105" t="s">
        <v>319</v>
      </c>
      <c r="E31" s="101">
        <v>1986</v>
      </c>
      <c r="F31" s="101" t="s">
        <v>44</v>
      </c>
      <c r="G31" s="104"/>
      <c r="H31" s="158"/>
      <c r="I31" s="104"/>
      <c r="J31" s="104"/>
      <c r="K31" s="104"/>
      <c r="L31" s="174">
        <v>0.13728009259259258</v>
      </c>
    </row>
    <row r="32" spans="1:12" s="60" customFormat="1" ht="58.5" customHeight="1" x14ac:dyDescent="0.7">
      <c r="A32" s="68">
        <v>15</v>
      </c>
      <c r="B32" s="96">
        <v>99</v>
      </c>
      <c r="C32" s="102">
        <v>1.2916666666666701</v>
      </c>
      <c r="D32" s="105" t="s">
        <v>332</v>
      </c>
      <c r="E32" s="101">
        <v>1989</v>
      </c>
      <c r="F32" s="101" t="s">
        <v>78</v>
      </c>
      <c r="G32" s="104" t="s">
        <v>177</v>
      </c>
      <c r="H32" s="176"/>
      <c r="I32" s="159"/>
      <c r="J32" s="159"/>
      <c r="K32" s="159"/>
      <c r="L32" s="174">
        <v>0.13980324074074074</v>
      </c>
    </row>
    <row r="33" spans="1:12" s="60" customFormat="1" ht="58.5" customHeight="1" x14ac:dyDescent="0.55000000000000004">
      <c r="A33" s="68">
        <v>16</v>
      </c>
      <c r="B33" s="94">
        <v>59</v>
      </c>
      <c r="C33" s="102">
        <v>1.2291666666666701</v>
      </c>
      <c r="D33" s="105" t="s">
        <v>317</v>
      </c>
      <c r="E33" s="101">
        <v>1991</v>
      </c>
      <c r="F33" s="101" t="s">
        <v>53</v>
      </c>
      <c r="G33" s="104" t="s">
        <v>231</v>
      </c>
      <c r="H33" s="158"/>
      <c r="I33" s="104"/>
      <c r="J33" s="104"/>
      <c r="K33" s="104"/>
      <c r="L33" s="174" t="s">
        <v>428</v>
      </c>
    </row>
    <row r="34" spans="1:12" s="60" customFormat="1" ht="58.5" customHeight="1" x14ac:dyDescent="0.7">
      <c r="A34" s="68">
        <v>17</v>
      </c>
      <c r="B34" s="94">
        <v>80</v>
      </c>
      <c r="C34" s="102">
        <v>1.25</v>
      </c>
      <c r="D34" s="105" t="s">
        <v>348</v>
      </c>
      <c r="E34" s="101">
        <v>1979</v>
      </c>
      <c r="F34" s="101" t="s">
        <v>53</v>
      </c>
      <c r="G34" s="104"/>
      <c r="H34" s="176"/>
      <c r="I34" s="159"/>
      <c r="J34" s="159"/>
      <c r="K34" s="159"/>
      <c r="L34" s="174" t="s">
        <v>428</v>
      </c>
    </row>
    <row r="35" spans="1:12" s="60" customFormat="1" ht="58.5" customHeight="1" x14ac:dyDescent="0.55000000000000004">
      <c r="A35" s="68">
        <v>18</v>
      </c>
      <c r="B35" s="96">
        <v>91</v>
      </c>
      <c r="C35" s="102">
        <v>1.2916666666666701</v>
      </c>
      <c r="D35" s="105" t="s">
        <v>321</v>
      </c>
      <c r="E35" s="101">
        <v>1989</v>
      </c>
      <c r="F35" s="101" t="s">
        <v>117</v>
      </c>
      <c r="G35" s="104" t="s">
        <v>118</v>
      </c>
      <c r="H35" s="158"/>
      <c r="I35" s="104"/>
      <c r="J35" s="104"/>
      <c r="K35" s="104"/>
      <c r="L35" s="174" t="s">
        <v>428</v>
      </c>
    </row>
    <row r="36" spans="1:12" ht="58.5" customHeight="1" x14ac:dyDescent="0.25">
      <c r="A36" s="68">
        <v>19</v>
      </c>
      <c r="B36" s="99">
        <v>118</v>
      </c>
      <c r="C36" s="102">
        <v>1.3541666666666701</v>
      </c>
      <c r="D36" s="105" t="s">
        <v>335</v>
      </c>
      <c r="E36" s="101">
        <v>1989</v>
      </c>
      <c r="F36" s="101" t="s">
        <v>200</v>
      </c>
      <c r="G36" s="104"/>
      <c r="H36" s="104"/>
      <c r="I36" s="104"/>
      <c r="J36" s="104"/>
      <c r="K36" s="104"/>
      <c r="L36" s="174" t="s">
        <v>428</v>
      </c>
    </row>
    <row r="37" spans="1:12" s="60" customFormat="1" ht="58.5" customHeight="1" x14ac:dyDescent="0.55000000000000004">
      <c r="A37" s="68">
        <v>20</v>
      </c>
      <c r="B37" s="96">
        <v>125</v>
      </c>
      <c r="C37" s="102">
        <v>1.3541666666666701</v>
      </c>
      <c r="D37" s="105" t="s">
        <v>334</v>
      </c>
      <c r="E37" s="101">
        <v>2003</v>
      </c>
      <c r="F37" s="101" t="s">
        <v>53</v>
      </c>
      <c r="G37" s="104" t="s">
        <v>265</v>
      </c>
      <c r="H37" s="104"/>
      <c r="I37" s="104"/>
      <c r="J37" s="104"/>
      <c r="K37" s="104"/>
      <c r="L37" s="174" t="s">
        <v>428</v>
      </c>
    </row>
    <row r="38" spans="1:12" s="60" customFormat="1" ht="58.5" customHeight="1" x14ac:dyDescent="0.55000000000000004">
      <c r="A38" s="68">
        <v>21</v>
      </c>
      <c r="B38" s="94">
        <v>36</v>
      </c>
      <c r="C38" s="102">
        <v>1.1041666666666667</v>
      </c>
      <c r="D38" s="105" t="s">
        <v>316</v>
      </c>
      <c r="E38" s="101">
        <v>1988</v>
      </c>
      <c r="F38" s="101" t="s">
        <v>53</v>
      </c>
      <c r="G38" s="104" t="s">
        <v>229</v>
      </c>
      <c r="H38" s="104" t="s">
        <v>428</v>
      </c>
      <c r="I38" s="104"/>
      <c r="J38" s="104"/>
      <c r="K38" s="104"/>
      <c r="L38" s="174" t="s">
        <v>428</v>
      </c>
    </row>
    <row r="39" spans="1:12" s="60" customFormat="1" ht="58.5" customHeight="1" x14ac:dyDescent="0.55000000000000004">
      <c r="A39" s="68">
        <v>22</v>
      </c>
      <c r="B39" s="94">
        <v>44</v>
      </c>
      <c r="C39" s="102">
        <v>1.1458333333333333</v>
      </c>
      <c r="D39" s="105" t="s">
        <v>330</v>
      </c>
      <c r="E39" s="101">
        <v>1988</v>
      </c>
      <c r="F39" s="101" t="s">
        <v>258</v>
      </c>
      <c r="G39" s="104"/>
      <c r="H39" s="104"/>
      <c r="I39" s="104"/>
      <c r="J39" s="104"/>
      <c r="K39" s="104"/>
      <c r="L39" s="174" t="s">
        <v>428</v>
      </c>
    </row>
    <row r="40" spans="1:12" ht="58.5" customHeight="1" x14ac:dyDescent="0.25">
      <c r="A40" s="68">
        <v>23</v>
      </c>
      <c r="B40" s="98">
        <v>49</v>
      </c>
      <c r="C40" s="102">
        <v>1.1666666666666701</v>
      </c>
      <c r="D40" s="105" t="s">
        <v>347</v>
      </c>
      <c r="E40" s="101">
        <v>1978</v>
      </c>
      <c r="F40" s="101" t="s">
        <v>86</v>
      </c>
      <c r="G40" s="104" t="s">
        <v>164</v>
      </c>
      <c r="H40" s="104"/>
      <c r="I40" s="104"/>
      <c r="J40" s="104"/>
      <c r="K40" s="104"/>
      <c r="L40" s="174" t="s">
        <v>428</v>
      </c>
    </row>
    <row r="41" spans="1:12" ht="58.5" customHeight="1" x14ac:dyDescent="0.25">
      <c r="A41" s="68">
        <v>24</v>
      </c>
      <c r="B41" s="98">
        <v>52</v>
      </c>
      <c r="C41" s="102">
        <v>1.1875</v>
      </c>
      <c r="D41" s="105" t="s">
        <v>345</v>
      </c>
      <c r="E41" s="101">
        <v>1967</v>
      </c>
      <c r="F41" s="101" t="s">
        <v>115</v>
      </c>
      <c r="G41" s="104"/>
      <c r="H41" s="104"/>
      <c r="I41" s="104"/>
      <c r="J41" s="104"/>
      <c r="K41" s="104"/>
      <c r="L41" s="174" t="s">
        <v>428</v>
      </c>
    </row>
    <row r="42" spans="1:12" s="60" customFormat="1" ht="58.5" customHeight="1" x14ac:dyDescent="0.55000000000000004">
      <c r="A42" s="68">
        <v>25</v>
      </c>
      <c r="B42" s="94">
        <v>58</v>
      </c>
      <c r="C42" s="102">
        <v>1.2083333333333299</v>
      </c>
      <c r="D42" s="105" t="s">
        <v>329</v>
      </c>
      <c r="E42" s="101">
        <v>1984</v>
      </c>
      <c r="F42" s="101" t="s">
        <v>255</v>
      </c>
      <c r="G42" s="104" t="s">
        <v>256</v>
      </c>
      <c r="H42" s="104"/>
      <c r="I42" s="104"/>
      <c r="J42" s="104"/>
      <c r="K42" s="104"/>
      <c r="L42" s="174" t="s">
        <v>428</v>
      </c>
    </row>
    <row r="43" spans="1:12" ht="58.5" customHeight="1" x14ac:dyDescent="0.25">
      <c r="A43" s="68">
        <v>26</v>
      </c>
      <c r="B43" s="98">
        <v>60</v>
      </c>
      <c r="C43" s="102">
        <v>1.2291666666666701</v>
      </c>
      <c r="D43" s="105" t="s">
        <v>322</v>
      </c>
      <c r="E43" s="101">
        <v>1989</v>
      </c>
      <c r="F43" s="101" t="s">
        <v>53</v>
      </c>
      <c r="G43" s="104" t="s">
        <v>231</v>
      </c>
      <c r="H43" s="104"/>
      <c r="I43" s="104"/>
      <c r="J43" s="104"/>
      <c r="K43" s="104"/>
      <c r="L43" s="174" t="s">
        <v>428</v>
      </c>
    </row>
    <row r="44" spans="1:12" s="60" customFormat="1" ht="58.5" customHeight="1" x14ac:dyDescent="0.55000000000000004">
      <c r="A44" s="68">
        <v>27</v>
      </c>
      <c r="B44" s="94">
        <v>68</v>
      </c>
      <c r="C44" s="102">
        <v>1.25</v>
      </c>
      <c r="D44" s="105" t="s">
        <v>326</v>
      </c>
      <c r="E44" s="101">
        <v>1986</v>
      </c>
      <c r="F44" s="101" t="s">
        <v>247</v>
      </c>
      <c r="G44" s="104"/>
      <c r="H44" s="104"/>
      <c r="I44" s="104"/>
      <c r="J44" s="104"/>
      <c r="K44" s="104"/>
      <c r="L44" s="174" t="s">
        <v>428</v>
      </c>
    </row>
    <row r="45" spans="1:12" s="60" customFormat="1" ht="58.5" customHeight="1" x14ac:dyDescent="0.55000000000000004">
      <c r="A45" s="68">
        <v>28</v>
      </c>
      <c r="B45" s="96">
        <v>89</v>
      </c>
      <c r="C45" s="102">
        <v>1.2708333333333299</v>
      </c>
      <c r="D45" s="105" t="s">
        <v>312</v>
      </c>
      <c r="E45" s="101">
        <v>1988</v>
      </c>
      <c r="F45" s="101" t="s">
        <v>78</v>
      </c>
      <c r="G45" s="104" t="s">
        <v>313</v>
      </c>
      <c r="H45" s="104"/>
      <c r="I45" s="104"/>
      <c r="J45" s="104"/>
      <c r="K45" s="104"/>
      <c r="L45" s="174" t="s">
        <v>428</v>
      </c>
    </row>
    <row r="46" spans="1:12" s="60" customFormat="1" ht="58.5" customHeight="1" x14ac:dyDescent="0.7">
      <c r="A46" s="68">
        <v>29</v>
      </c>
      <c r="B46" s="96">
        <v>103</v>
      </c>
      <c r="C46" s="102">
        <v>1.3333333333333399</v>
      </c>
      <c r="D46" s="105" t="s">
        <v>315</v>
      </c>
      <c r="E46" s="101">
        <v>1985</v>
      </c>
      <c r="F46" s="101" t="s">
        <v>78</v>
      </c>
      <c r="G46" s="104"/>
      <c r="H46" s="176"/>
      <c r="I46" s="159"/>
      <c r="J46" s="159"/>
      <c r="K46" s="159"/>
      <c r="L46" s="174" t="s">
        <v>428</v>
      </c>
    </row>
    <row r="47" spans="1:12" ht="38.25" customHeight="1" x14ac:dyDescent="0.25">
      <c r="A47" s="15"/>
      <c r="B47" s="15"/>
      <c r="C47" s="15"/>
      <c r="D47" s="15"/>
      <c r="E47" s="15"/>
      <c r="F47" s="15"/>
      <c r="G47" s="16"/>
      <c r="H47" s="16"/>
      <c r="I47" s="16"/>
      <c r="J47" s="16"/>
      <c r="K47" s="16"/>
      <c r="L47" s="16"/>
    </row>
    <row r="48" spans="1:12" ht="15.75" thickBot="1" x14ac:dyDescent="0.3"/>
    <row r="49" spans="1:12" s="163" customFormat="1" ht="45" customHeight="1" x14ac:dyDescent="0.25">
      <c r="A49" s="160" t="s">
        <v>20</v>
      </c>
      <c r="B49" s="161"/>
      <c r="C49" s="161"/>
      <c r="D49" s="161"/>
      <c r="E49" s="162"/>
      <c r="F49" s="160" t="s">
        <v>21</v>
      </c>
      <c r="G49" s="161"/>
      <c r="H49" s="161"/>
      <c r="I49" s="161"/>
      <c r="J49" s="161"/>
      <c r="K49" s="161"/>
      <c r="L49" s="162"/>
    </row>
    <row r="50" spans="1:12" s="163" customFormat="1" ht="59.25" customHeight="1" x14ac:dyDescent="0.25">
      <c r="A50" s="164"/>
      <c r="B50" s="165"/>
      <c r="C50" s="165"/>
      <c r="D50" s="165"/>
      <c r="E50" s="166"/>
      <c r="F50" s="164"/>
      <c r="G50" s="165"/>
      <c r="H50" s="165"/>
      <c r="I50" s="165"/>
      <c r="J50" s="165"/>
      <c r="K50" s="165"/>
      <c r="L50" s="166"/>
    </row>
    <row r="51" spans="1:12" s="163" customFormat="1" ht="63" customHeight="1" thickBot="1" x14ac:dyDescent="0.3">
      <c r="A51" s="167" t="s">
        <v>6</v>
      </c>
      <c r="B51" s="168"/>
      <c r="C51" s="168"/>
      <c r="D51" s="168"/>
      <c r="E51" s="169"/>
      <c r="F51" s="167" t="s">
        <v>19</v>
      </c>
      <c r="G51" s="168"/>
      <c r="H51" s="168"/>
      <c r="I51" s="168"/>
      <c r="J51" s="168"/>
      <c r="K51" s="168"/>
      <c r="L51" s="169"/>
    </row>
  </sheetData>
  <sortState ref="B20:L37">
    <sortCondition ref="L20:L37"/>
  </sortState>
  <mergeCells count="13">
    <mergeCell ref="A7:L7"/>
    <mergeCell ref="A2:L2"/>
    <mergeCell ref="A3:L3"/>
    <mergeCell ref="B4:H4"/>
    <mergeCell ref="A5:L5"/>
    <mergeCell ref="B6:H6"/>
    <mergeCell ref="A50:E50"/>
    <mergeCell ref="F50:L50"/>
    <mergeCell ref="A51:E51"/>
    <mergeCell ref="F51:L51"/>
    <mergeCell ref="A19:L19"/>
    <mergeCell ref="A49:E49"/>
    <mergeCell ref="F49:L49"/>
  </mergeCells>
  <printOptions horizontalCentered="1"/>
  <pageMargins left="0" right="0" top="0" bottom="0" header="0" footer="0"/>
  <pageSetup paperSize="9" scale="21" fitToHeight="0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5" zoomScale="30" zoomScaleNormal="80" zoomScaleSheetLayoutView="30" workbookViewId="0">
      <selection activeCell="K23" sqref="K23"/>
    </sheetView>
  </sheetViews>
  <sheetFormatPr defaultRowHeight="15" x14ac:dyDescent="0.25"/>
  <cols>
    <col min="1" max="1" width="26.28515625" customWidth="1"/>
    <col min="2" max="3" width="30.28515625" customWidth="1"/>
    <col min="4" max="4" width="83" customWidth="1"/>
    <col min="5" max="5" width="38" customWidth="1"/>
    <col min="6" max="6" width="55.42578125" customWidth="1"/>
    <col min="7" max="7" width="80.85546875" customWidth="1"/>
    <col min="8" max="11" width="26.140625" style="13" customWidth="1"/>
  </cols>
  <sheetData>
    <row r="1" spans="1:11" ht="193.5" customHeight="1" thickBot="1" x14ac:dyDescent="0.3">
      <c r="A1" s="11"/>
      <c r="B1" s="11"/>
      <c r="C1" s="11"/>
      <c r="D1" s="11"/>
      <c r="E1" s="11"/>
      <c r="F1" s="11"/>
      <c r="G1" s="11"/>
      <c r="H1" s="17"/>
      <c r="I1" s="17"/>
      <c r="J1" s="17"/>
      <c r="K1" s="17"/>
    </row>
    <row r="2" spans="1:11" ht="98.25" customHeight="1" x14ac:dyDescent="0.2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52.5" customHeight="1" x14ac:dyDescent="0.4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7.5" customHeight="1" x14ac:dyDescent="0.25">
      <c r="B4" s="78"/>
      <c r="C4" s="78"/>
      <c r="D4" s="78"/>
      <c r="E4" s="78"/>
      <c r="F4" s="78"/>
      <c r="G4" s="78"/>
      <c r="H4" s="78"/>
      <c r="I4" s="7"/>
      <c r="J4" s="7"/>
      <c r="K4" s="7"/>
    </row>
    <row r="5" spans="1:11" s="62" customFormat="1" ht="64.5" customHeight="1" x14ac:dyDescent="0.9">
      <c r="A5" s="89" t="s">
        <v>308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20.25" x14ac:dyDescent="0.25">
      <c r="B6" s="79"/>
      <c r="C6" s="79"/>
      <c r="D6" s="79"/>
      <c r="E6" s="79"/>
      <c r="F6" s="79"/>
      <c r="G6" s="79"/>
      <c r="H6" s="79"/>
      <c r="I6" s="8"/>
      <c r="J6" s="8"/>
      <c r="K6" s="8"/>
    </row>
    <row r="7" spans="1:11" s="61" customFormat="1" ht="48" customHeight="1" x14ac:dyDescent="0.7">
      <c r="A7" s="89" t="s">
        <v>438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6.5" thickBot="1" x14ac:dyDescent="0.3">
      <c r="B8" s="1"/>
      <c r="C8" s="1"/>
      <c r="D8" s="2"/>
      <c r="E8" s="1"/>
      <c r="F8" s="1"/>
      <c r="G8" s="3"/>
      <c r="H8" s="12"/>
      <c r="I8" s="12"/>
      <c r="J8" s="12"/>
      <c r="K8" s="12"/>
    </row>
    <row r="9" spans="1:11" s="61" customFormat="1" ht="42.75" customHeight="1" x14ac:dyDescent="0.7">
      <c r="A9" s="112" t="s">
        <v>0</v>
      </c>
      <c r="B9" s="113"/>
      <c r="C9" s="113"/>
      <c r="D9" s="114" t="s">
        <v>1</v>
      </c>
      <c r="E9" s="115"/>
      <c r="F9" s="116"/>
      <c r="G9" s="117"/>
      <c r="H9" s="118"/>
      <c r="I9" s="118"/>
      <c r="J9" s="118"/>
      <c r="K9" s="119"/>
    </row>
    <row r="10" spans="1:11" s="61" customFormat="1" ht="42.75" customHeight="1" x14ac:dyDescent="0.7">
      <c r="A10" s="120"/>
      <c r="B10" s="121"/>
      <c r="C10" s="121"/>
      <c r="D10" s="122"/>
      <c r="E10" s="123"/>
      <c r="F10" s="124"/>
      <c r="G10" s="125"/>
      <c r="H10" s="126"/>
      <c r="I10" s="126"/>
      <c r="J10" s="126"/>
      <c r="K10" s="127"/>
    </row>
    <row r="11" spans="1:11" s="61" customFormat="1" ht="42.75" customHeight="1" x14ac:dyDescent="0.7">
      <c r="A11" s="128" t="s">
        <v>2</v>
      </c>
      <c r="B11" s="121"/>
      <c r="C11" s="121"/>
      <c r="D11" s="129" t="s">
        <v>3</v>
      </c>
      <c r="E11" s="129" t="s">
        <v>4</v>
      </c>
      <c r="F11" s="130"/>
      <c r="G11" s="131" t="s">
        <v>9</v>
      </c>
      <c r="H11" s="132"/>
      <c r="I11" s="132"/>
      <c r="J11" s="132"/>
      <c r="K11" s="133"/>
    </row>
    <row r="12" spans="1:11" s="61" customFormat="1" ht="42.75" customHeight="1" x14ac:dyDescent="0.7">
      <c r="A12" s="128"/>
      <c r="B12" s="121"/>
      <c r="C12" s="121"/>
      <c r="D12" s="134"/>
      <c r="E12" s="135"/>
      <c r="F12" s="136"/>
      <c r="G12" s="131" t="s">
        <v>12</v>
      </c>
      <c r="H12" s="137"/>
      <c r="I12" s="137"/>
      <c r="J12" s="137"/>
      <c r="K12" s="138" t="s">
        <v>435</v>
      </c>
    </row>
    <row r="13" spans="1:11" s="61" customFormat="1" ht="42.75" customHeight="1" x14ac:dyDescent="0.7">
      <c r="A13" s="128" t="s">
        <v>5</v>
      </c>
      <c r="B13" s="121"/>
      <c r="C13" s="121"/>
      <c r="D13" s="139" t="s">
        <v>6</v>
      </c>
      <c r="E13" s="140" t="s">
        <v>7</v>
      </c>
      <c r="F13" s="141"/>
      <c r="G13" s="131"/>
      <c r="H13" s="132"/>
      <c r="I13" s="132"/>
      <c r="J13" s="132"/>
      <c r="K13" s="133"/>
    </row>
    <row r="14" spans="1:11" s="61" customFormat="1" ht="42.75" customHeight="1" x14ac:dyDescent="0.7">
      <c r="A14" s="128" t="s">
        <v>8</v>
      </c>
      <c r="B14" s="121"/>
      <c r="C14" s="121"/>
      <c r="D14" s="139" t="s">
        <v>19</v>
      </c>
      <c r="E14" s="140" t="s">
        <v>7</v>
      </c>
      <c r="F14" s="141"/>
      <c r="G14" s="131" t="s">
        <v>15</v>
      </c>
      <c r="H14" s="132"/>
      <c r="I14" s="132"/>
      <c r="J14" s="132"/>
      <c r="K14" s="151" t="s">
        <v>437</v>
      </c>
    </row>
    <row r="15" spans="1:11" s="61" customFormat="1" ht="42.75" customHeight="1" x14ac:dyDescent="0.7">
      <c r="A15" s="128" t="s">
        <v>10</v>
      </c>
      <c r="B15" s="121"/>
      <c r="C15" s="121"/>
      <c r="D15" s="139" t="s">
        <v>439</v>
      </c>
      <c r="E15" s="140" t="s">
        <v>7</v>
      </c>
      <c r="F15" s="141"/>
      <c r="G15" s="131" t="s">
        <v>17</v>
      </c>
      <c r="H15" s="142"/>
      <c r="I15" s="142"/>
      <c r="J15" s="142"/>
      <c r="K15" s="143">
        <v>8</v>
      </c>
    </row>
    <row r="16" spans="1:11" s="61" customFormat="1" ht="42.75" customHeight="1" thickBot="1" x14ac:dyDescent="0.75">
      <c r="A16" s="144" t="s">
        <v>13</v>
      </c>
      <c r="B16" s="145"/>
      <c r="C16" s="145"/>
      <c r="D16" s="146" t="s">
        <v>436</v>
      </c>
      <c r="E16" s="147" t="s">
        <v>7</v>
      </c>
      <c r="F16" s="148"/>
      <c r="G16" s="145"/>
      <c r="H16" s="149"/>
      <c r="I16" s="149"/>
      <c r="J16" s="149"/>
      <c r="K16" s="150"/>
    </row>
    <row r="17" spans="1:12" ht="21" thickBot="1" x14ac:dyDescent="0.3">
      <c r="B17" s="5"/>
      <c r="C17" s="5"/>
      <c r="D17" s="6"/>
      <c r="E17" s="5"/>
      <c r="F17" s="5"/>
      <c r="G17" s="6"/>
      <c r="H17" s="14"/>
      <c r="I17" s="14"/>
      <c r="J17" s="14"/>
      <c r="K17" s="14"/>
    </row>
    <row r="18" spans="1:12" s="61" customFormat="1" ht="96" customHeight="1" thickBot="1" x14ac:dyDescent="0.75">
      <c r="A18" s="155" t="s">
        <v>304</v>
      </c>
      <c r="B18" s="155" t="s">
        <v>22</v>
      </c>
      <c r="C18" s="155" t="s">
        <v>67</v>
      </c>
      <c r="D18" s="155" t="s">
        <v>65</v>
      </c>
      <c r="E18" s="155" t="s">
        <v>353</v>
      </c>
      <c r="F18" s="156" t="s">
        <v>68</v>
      </c>
      <c r="G18" s="156" t="s">
        <v>18</v>
      </c>
      <c r="H18" s="157" t="s">
        <v>27</v>
      </c>
      <c r="I18" s="157" t="s">
        <v>28</v>
      </c>
      <c r="J18" s="157" t="s">
        <v>29</v>
      </c>
      <c r="K18" s="157" t="s">
        <v>440</v>
      </c>
    </row>
    <row r="19" spans="1:12" s="10" customFormat="1" ht="60" customHeight="1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9"/>
    </row>
    <row r="20" spans="1:12" s="60" customFormat="1" ht="63" customHeight="1" x14ac:dyDescent="0.55000000000000004">
      <c r="A20" s="68">
        <v>1</v>
      </c>
      <c r="B20" s="94">
        <v>82</v>
      </c>
      <c r="C20" s="100">
        <v>1.5</v>
      </c>
      <c r="D20" s="101" t="s">
        <v>430</v>
      </c>
      <c r="E20" s="101">
        <v>1990</v>
      </c>
      <c r="F20" s="101" t="s">
        <v>78</v>
      </c>
      <c r="G20" s="104"/>
      <c r="H20" s="104" t="s">
        <v>441</v>
      </c>
      <c r="I20" s="104" t="s">
        <v>441</v>
      </c>
      <c r="J20" s="104" t="s">
        <v>441</v>
      </c>
      <c r="K20" s="174">
        <v>5.7893518518518518E-2</v>
      </c>
    </row>
    <row r="21" spans="1:12" s="60" customFormat="1" ht="63" customHeight="1" x14ac:dyDescent="0.55000000000000004">
      <c r="A21" s="68">
        <v>2</v>
      </c>
      <c r="B21" s="94">
        <v>81</v>
      </c>
      <c r="C21" s="100">
        <v>1.5</v>
      </c>
      <c r="D21" s="101" t="s">
        <v>429</v>
      </c>
      <c r="E21" s="101">
        <v>1991</v>
      </c>
      <c r="F21" s="101" t="s">
        <v>293</v>
      </c>
      <c r="G21" s="104"/>
      <c r="H21" s="104" t="s">
        <v>441</v>
      </c>
      <c r="I21" s="104" t="s">
        <v>441</v>
      </c>
      <c r="J21" s="104" t="s">
        <v>441</v>
      </c>
      <c r="K21" s="174">
        <v>0.1178125</v>
      </c>
    </row>
    <row r="22" spans="1:12" s="60" customFormat="1" ht="63" customHeight="1" x14ac:dyDescent="0.55000000000000004">
      <c r="A22" s="68">
        <v>3</v>
      </c>
      <c r="B22" s="94">
        <v>123</v>
      </c>
      <c r="C22" s="102">
        <v>1.5208333333333333</v>
      </c>
      <c r="D22" s="101" t="s">
        <v>431</v>
      </c>
      <c r="E22" s="101">
        <v>1990</v>
      </c>
      <c r="F22" s="101" t="s">
        <v>120</v>
      </c>
      <c r="G22" s="104"/>
      <c r="H22" s="104"/>
      <c r="I22" s="104"/>
      <c r="J22" s="104"/>
      <c r="K22" s="174" t="s">
        <v>428</v>
      </c>
    </row>
    <row r="23" spans="1:12" ht="38.25" customHeight="1" x14ac:dyDescent="0.25">
      <c r="A23" s="15"/>
      <c r="B23" s="15"/>
      <c r="C23" s="15"/>
      <c r="D23" s="15"/>
      <c r="E23" s="15"/>
      <c r="F23" s="15"/>
      <c r="G23" s="16"/>
      <c r="H23" s="16"/>
      <c r="I23" s="16"/>
      <c r="J23" s="16"/>
      <c r="K23" s="16"/>
    </row>
    <row r="24" spans="1:12" ht="15.75" thickBot="1" x14ac:dyDescent="0.3"/>
    <row r="25" spans="1:12" s="163" customFormat="1" ht="45" customHeight="1" x14ac:dyDescent="0.25">
      <c r="A25" s="160" t="s">
        <v>20</v>
      </c>
      <c r="B25" s="161"/>
      <c r="C25" s="161"/>
      <c r="D25" s="161"/>
      <c r="E25" s="162"/>
      <c r="F25" s="160" t="s">
        <v>21</v>
      </c>
      <c r="G25" s="161"/>
      <c r="H25" s="161"/>
      <c r="I25" s="161"/>
      <c r="J25" s="161"/>
      <c r="K25" s="162"/>
    </row>
    <row r="26" spans="1:12" s="163" customFormat="1" ht="59.25" customHeight="1" x14ac:dyDescent="0.25">
      <c r="A26" s="164"/>
      <c r="B26" s="165"/>
      <c r="C26" s="165"/>
      <c r="D26" s="165"/>
      <c r="E26" s="166"/>
      <c r="F26" s="164"/>
      <c r="G26" s="165"/>
      <c r="H26" s="165"/>
      <c r="I26" s="165"/>
      <c r="J26" s="165"/>
      <c r="K26" s="166"/>
    </row>
    <row r="27" spans="1:12" s="163" customFormat="1" ht="57.75" customHeight="1" thickBot="1" x14ac:dyDescent="0.3">
      <c r="A27" s="167" t="s">
        <v>6</v>
      </c>
      <c r="B27" s="168"/>
      <c r="C27" s="168"/>
      <c r="D27" s="168"/>
      <c r="E27" s="169"/>
      <c r="F27" s="167" t="s">
        <v>19</v>
      </c>
      <c r="G27" s="168"/>
      <c r="H27" s="168"/>
      <c r="I27" s="168"/>
      <c r="J27" s="168"/>
      <c r="K27" s="169"/>
    </row>
  </sheetData>
  <sortState ref="B20:K21">
    <sortCondition ref="K20:K21"/>
  </sortState>
  <mergeCells count="13">
    <mergeCell ref="A7:K7"/>
    <mergeCell ref="A2:K2"/>
    <mergeCell ref="A3:K3"/>
    <mergeCell ref="B4:H4"/>
    <mergeCell ref="A5:K5"/>
    <mergeCell ref="B6:H6"/>
    <mergeCell ref="A26:E26"/>
    <mergeCell ref="F26:K26"/>
    <mergeCell ref="A27:E27"/>
    <mergeCell ref="F27:K27"/>
    <mergeCell ref="A19:K19"/>
    <mergeCell ref="A25:E25"/>
    <mergeCell ref="F25:K25"/>
  </mergeCells>
  <printOptions horizontalCentered="1"/>
  <pageMargins left="0" right="0" top="0" bottom="0" header="0" footer="0"/>
  <pageSetup paperSize="9" scale="32" fitToHeight="0" orientation="landscape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BreakPreview" zoomScale="60" zoomScaleNormal="100" workbookViewId="0">
      <selection sqref="A1:F1048576"/>
    </sheetView>
  </sheetViews>
  <sheetFormatPr defaultRowHeight="15" x14ac:dyDescent="0.25"/>
  <cols>
    <col min="1" max="6" width="18.28515625" style="93" customWidth="1"/>
  </cols>
  <sheetData>
    <row r="1" spans="1:6" ht="26.25" x14ac:dyDescent="0.25">
      <c r="A1" s="152">
        <v>1</v>
      </c>
      <c r="B1" s="152">
        <v>26</v>
      </c>
      <c r="C1" s="152">
        <v>51</v>
      </c>
      <c r="D1" s="152">
        <v>76</v>
      </c>
      <c r="E1" s="152">
        <v>101</v>
      </c>
      <c r="F1" s="152">
        <v>126</v>
      </c>
    </row>
    <row r="2" spans="1:6" ht="26.25" x14ac:dyDescent="0.25">
      <c r="A2" s="152">
        <v>2</v>
      </c>
      <c r="B2" s="152">
        <v>27</v>
      </c>
      <c r="C2" s="152">
        <v>52</v>
      </c>
      <c r="D2" s="152">
        <v>77</v>
      </c>
      <c r="E2" s="152">
        <v>102</v>
      </c>
      <c r="F2" s="152">
        <v>127</v>
      </c>
    </row>
    <row r="3" spans="1:6" ht="26.25" x14ac:dyDescent="0.25">
      <c r="A3" s="152">
        <v>3</v>
      </c>
      <c r="B3" s="152">
        <v>28</v>
      </c>
      <c r="C3" s="152">
        <v>53</v>
      </c>
      <c r="D3" s="152">
        <v>78</v>
      </c>
      <c r="E3" s="152">
        <v>103</v>
      </c>
      <c r="F3" s="152">
        <v>128</v>
      </c>
    </row>
    <row r="4" spans="1:6" ht="26.25" x14ac:dyDescent="0.25">
      <c r="A4" s="152">
        <v>4</v>
      </c>
      <c r="B4" s="152">
        <v>29</v>
      </c>
      <c r="C4" s="152">
        <v>54</v>
      </c>
      <c r="D4" s="152">
        <v>79</v>
      </c>
      <c r="E4" s="152">
        <v>104</v>
      </c>
      <c r="F4" s="152">
        <v>129</v>
      </c>
    </row>
    <row r="5" spans="1:6" ht="26.25" x14ac:dyDescent="0.25">
      <c r="A5" s="152">
        <v>5</v>
      </c>
      <c r="B5" s="152">
        <v>30</v>
      </c>
      <c r="C5" s="152">
        <v>55</v>
      </c>
      <c r="D5" s="152">
        <v>80</v>
      </c>
      <c r="E5" s="152">
        <v>105</v>
      </c>
      <c r="F5" s="152">
        <v>130</v>
      </c>
    </row>
    <row r="6" spans="1:6" ht="26.25" x14ac:dyDescent="0.25">
      <c r="A6" s="152">
        <v>6</v>
      </c>
      <c r="B6" s="152">
        <v>31</v>
      </c>
      <c r="C6" s="152">
        <v>56</v>
      </c>
      <c r="D6" s="152">
        <v>81</v>
      </c>
      <c r="E6" s="152">
        <v>106</v>
      </c>
      <c r="F6" s="152">
        <v>131</v>
      </c>
    </row>
    <row r="7" spans="1:6" ht="26.25" x14ac:dyDescent="0.25">
      <c r="A7" s="152">
        <v>7</v>
      </c>
      <c r="B7" s="152">
        <v>32</v>
      </c>
      <c r="C7" s="152">
        <v>57</v>
      </c>
      <c r="D7" s="152">
        <v>82</v>
      </c>
      <c r="E7" s="152">
        <v>107</v>
      </c>
      <c r="F7" s="152">
        <v>132</v>
      </c>
    </row>
    <row r="8" spans="1:6" ht="26.25" x14ac:dyDescent="0.25">
      <c r="A8" s="152">
        <v>8</v>
      </c>
      <c r="B8" s="152">
        <v>33</v>
      </c>
      <c r="C8" s="152">
        <v>58</v>
      </c>
      <c r="D8" s="152">
        <v>83</v>
      </c>
      <c r="E8" s="152">
        <v>108</v>
      </c>
      <c r="F8" s="152">
        <v>133</v>
      </c>
    </row>
    <row r="9" spans="1:6" ht="26.25" x14ac:dyDescent="0.25">
      <c r="A9" s="152">
        <v>9</v>
      </c>
      <c r="B9" s="152">
        <v>34</v>
      </c>
      <c r="C9" s="152">
        <v>59</v>
      </c>
      <c r="D9" s="152">
        <v>84</v>
      </c>
      <c r="E9" s="152">
        <v>109</v>
      </c>
      <c r="F9" s="152">
        <v>134</v>
      </c>
    </row>
    <row r="10" spans="1:6" ht="26.25" x14ac:dyDescent="0.25">
      <c r="A10" s="152">
        <v>10</v>
      </c>
      <c r="B10" s="152">
        <v>35</v>
      </c>
      <c r="C10" s="152">
        <v>60</v>
      </c>
      <c r="D10" s="152">
        <v>85</v>
      </c>
      <c r="E10" s="152">
        <v>110</v>
      </c>
      <c r="F10" s="152">
        <v>135</v>
      </c>
    </row>
    <row r="11" spans="1:6" ht="26.25" x14ac:dyDescent="0.25">
      <c r="A11" s="152">
        <v>11</v>
      </c>
      <c r="B11" s="152">
        <v>36</v>
      </c>
      <c r="C11" s="152">
        <v>61</v>
      </c>
      <c r="D11" s="152">
        <v>86</v>
      </c>
      <c r="E11" s="152">
        <v>111</v>
      </c>
      <c r="F11" s="152">
        <v>136</v>
      </c>
    </row>
    <row r="12" spans="1:6" ht="26.25" x14ac:dyDescent="0.25">
      <c r="A12" s="152">
        <v>12</v>
      </c>
      <c r="B12" s="152">
        <v>37</v>
      </c>
      <c r="C12" s="152">
        <v>62</v>
      </c>
      <c r="D12" s="152">
        <v>87</v>
      </c>
      <c r="E12" s="152">
        <v>112</v>
      </c>
      <c r="F12" s="152">
        <v>137</v>
      </c>
    </row>
    <row r="13" spans="1:6" ht="26.25" x14ac:dyDescent="0.25">
      <c r="A13" s="152">
        <v>13</v>
      </c>
      <c r="B13" s="152">
        <v>38</v>
      </c>
      <c r="C13" s="152">
        <v>63</v>
      </c>
      <c r="D13" s="152">
        <v>88</v>
      </c>
      <c r="E13" s="152">
        <v>113</v>
      </c>
      <c r="F13" s="152">
        <v>138</v>
      </c>
    </row>
    <row r="14" spans="1:6" ht="26.25" x14ac:dyDescent="0.25">
      <c r="A14" s="152">
        <v>14</v>
      </c>
      <c r="B14" s="152">
        <v>39</v>
      </c>
      <c r="C14" s="152">
        <v>64</v>
      </c>
      <c r="D14" s="152">
        <v>89</v>
      </c>
      <c r="E14" s="152">
        <v>114</v>
      </c>
      <c r="F14" s="152">
        <v>139</v>
      </c>
    </row>
    <row r="15" spans="1:6" ht="26.25" x14ac:dyDescent="0.25">
      <c r="A15" s="152">
        <v>15</v>
      </c>
      <c r="B15" s="152">
        <v>40</v>
      </c>
      <c r="C15" s="152">
        <v>65</v>
      </c>
      <c r="D15" s="152">
        <v>90</v>
      </c>
      <c r="E15" s="152">
        <v>115</v>
      </c>
      <c r="F15" s="152">
        <v>140</v>
      </c>
    </row>
    <row r="16" spans="1:6" ht="26.25" x14ac:dyDescent="0.25">
      <c r="A16" s="152">
        <v>16</v>
      </c>
      <c r="B16" s="152">
        <v>41</v>
      </c>
      <c r="C16" s="152">
        <v>66</v>
      </c>
      <c r="D16" s="152">
        <v>91</v>
      </c>
      <c r="E16" s="152">
        <v>116</v>
      </c>
      <c r="F16" s="152">
        <v>141</v>
      </c>
    </row>
    <row r="17" spans="1:6" ht="26.25" x14ac:dyDescent="0.25">
      <c r="A17" s="152">
        <v>17</v>
      </c>
      <c r="B17" s="152">
        <v>42</v>
      </c>
      <c r="C17" s="152">
        <v>67</v>
      </c>
      <c r="D17" s="152">
        <v>92</v>
      </c>
      <c r="E17" s="152">
        <v>117</v>
      </c>
      <c r="F17" s="152">
        <v>142</v>
      </c>
    </row>
    <row r="18" spans="1:6" ht="26.25" x14ac:dyDescent="0.25">
      <c r="A18" s="152">
        <v>18</v>
      </c>
      <c r="B18" s="152">
        <v>43</v>
      </c>
      <c r="C18" s="152">
        <v>68</v>
      </c>
      <c r="D18" s="152">
        <v>93</v>
      </c>
      <c r="E18" s="152">
        <v>118</v>
      </c>
      <c r="F18" s="152">
        <v>143</v>
      </c>
    </row>
    <row r="19" spans="1:6" ht="26.25" x14ac:dyDescent="0.25">
      <c r="A19" s="152">
        <v>19</v>
      </c>
      <c r="B19" s="152">
        <v>44</v>
      </c>
      <c r="C19" s="152">
        <v>69</v>
      </c>
      <c r="D19" s="152">
        <v>94</v>
      </c>
      <c r="E19" s="152">
        <v>119</v>
      </c>
      <c r="F19" s="152">
        <v>144</v>
      </c>
    </row>
    <row r="20" spans="1:6" ht="26.25" x14ac:dyDescent="0.25">
      <c r="A20" s="152">
        <v>20</v>
      </c>
      <c r="B20" s="152">
        <v>45</v>
      </c>
      <c r="C20" s="152">
        <v>70</v>
      </c>
      <c r="D20" s="152">
        <v>95</v>
      </c>
      <c r="E20" s="152">
        <v>120</v>
      </c>
      <c r="F20" s="152">
        <v>145</v>
      </c>
    </row>
    <row r="21" spans="1:6" ht="26.25" x14ac:dyDescent="0.25">
      <c r="A21" s="152">
        <v>21</v>
      </c>
      <c r="B21" s="152">
        <v>46</v>
      </c>
      <c r="C21" s="152">
        <v>71</v>
      </c>
      <c r="D21" s="152">
        <v>96</v>
      </c>
      <c r="E21" s="152">
        <v>121</v>
      </c>
      <c r="F21" s="152">
        <v>146</v>
      </c>
    </row>
    <row r="22" spans="1:6" ht="26.25" x14ac:dyDescent="0.25">
      <c r="A22" s="152">
        <v>22</v>
      </c>
      <c r="B22" s="152">
        <v>47</v>
      </c>
      <c r="C22" s="152">
        <v>72</v>
      </c>
      <c r="D22" s="152">
        <v>97</v>
      </c>
      <c r="E22" s="152">
        <v>122</v>
      </c>
      <c r="F22" s="152">
        <v>147</v>
      </c>
    </row>
    <row r="23" spans="1:6" ht="26.25" x14ac:dyDescent="0.25">
      <c r="A23" s="152">
        <v>23</v>
      </c>
      <c r="B23" s="152">
        <v>48</v>
      </c>
      <c r="C23" s="152">
        <v>73</v>
      </c>
      <c r="D23" s="152">
        <v>98</v>
      </c>
      <c r="E23" s="152">
        <v>123</v>
      </c>
      <c r="F23" s="152">
        <v>148</v>
      </c>
    </row>
    <row r="24" spans="1:6" ht="26.25" x14ac:dyDescent="0.25">
      <c r="A24" s="152">
        <v>24</v>
      </c>
      <c r="B24" s="152">
        <v>49</v>
      </c>
      <c r="C24" s="152">
        <v>74</v>
      </c>
      <c r="D24" s="152">
        <v>99</v>
      </c>
      <c r="E24" s="152">
        <v>124</v>
      </c>
      <c r="F24" s="152">
        <v>149</v>
      </c>
    </row>
    <row r="25" spans="1:6" ht="26.25" x14ac:dyDescent="0.25">
      <c r="A25" s="152">
        <v>25</v>
      </c>
      <c r="B25" s="152">
        <v>50</v>
      </c>
      <c r="C25" s="152">
        <v>75</v>
      </c>
      <c r="D25" s="152">
        <v>100</v>
      </c>
      <c r="E25" s="152">
        <v>125</v>
      </c>
      <c r="F25" s="152">
        <v>150</v>
      </c>
    </row>
    <row r="26" spans="1:6" ht="18.75" x14ac:dyDescent="0.25">
      <c r="A26" s="153">
        <v>26</v>
      </c>
      <c r="B26" s="153">
        <v>76</v>
      </c>
      <c r="C26" s="153">
        <v>126</v>
      </c>
    </row>
    <row r="27" spans="1:6" ht="18.75" x14ac:dyDescent="0.25">
      <c r="A27" s="153">
        <v>27</v>
      </c>
      <c r="B27" s="153">
        <v>77</v>
      </c>
      <c r="C27" s="153">
        <v>127</v>
      </c>
    </row>
    <row r="28" spans="1:6" ht="18.75" x14ac:dyDescent="0.25">
      <c r="A28" s="153">
        <v>28</v>
      </c>
      <c r="B28" s="153">
        <v>78</v>
      </c>
      <c r="C28" s="153">
        <v>128</v>
      </c>
    </row>
    <row r="29" spans="1:6" ht="18.75" x14ac:dyDescent="0.25">
      <c r="A29" s="153">
        <v>29</v>
      </c>
      <c r="B29" s="153">
        <v>79</v>
      </c>
      <c r="C29" s="153">
        <v>129</v>
      </c>
    </row>
    <row r="30" spans="1:6" ht="18.75" x14ac:dyDescent="0.25">
      <c r="A30" s="153">
        <v>30</v>
      </c>
      <c r="B30" s="153">
        <v>80</v>
      </c>
      <c r="C30" s="153">
        <v>130</v>
      </c>
    </row>
    <row r="31" spans="1:6" ht="18.75" x14ac:dyDescent="0.25">
      <c r="A31" s="153">
        <v>31</v>
      </c>
      <c r="B31" s="153">
        <v>81</v>
      </c>
      <c r="C31" s="153">
        <v>131</v>
      </c>
    </row>
    <row r="32" spans="1:6" ht="18.75" x14ac:dyDescent="0.25">
      <c r="A32" s="153">
        <v>32</v>
      </c>
      <c r="B32" s="153">
        <v>82</v>
      </c>
      <c r="C32" s="153">
        <v>132</v>
      </c>
    </row>
    <row r="33" spans="1:3" ht="18.75" x14ac:dyDescent="0.25">
      <c r="A33" s="153">
        <v>33</v>
      </c>
      <c r="B33" s="153">
        <v>83</v>
      </c>
      <c r="C33" s="153">
        <v>133</v>
      </c>
    </row>
    <row r="34" spans="1:3" ht="18.75" x14ac:dyDescent="0.25">
      <c r="A34" s="153">
        <v>34</v>
      </c>
      <c r="B34" s="153">
        <v>84</v>
      </c>
      <c r="C34" s="153">
        <v>134</v>
      </c>
    </row>
    <row r="35" spans="1:3" ht="18.75" x14ac:dyDescent="0.25">
      <c r="A35" s="153">
        <v>35</v>
      </c>
      <c r="B35" s="153">
        <v>85</v>
      </c>
      <c r="C35" s="153">
        <v>135</v>
      </c>
    </row>
    <row r="36" spans="1:3" ht="18.75" x14ac:dyDescent="0.25">
      <c r="A36" s="153">
        <v>36</v>
      </c>
      <c r="B36" s="153">
        <v>86</v>
      </c>
      <c r="C36" s="153">
        <v>136</v>
      </c>
    </row>
    <row r="37" spans="1:3" ht="18.75" x14ac:dyDescent="0.25">
      <c r="A37" s="153">
        <v>37</v>
      </c>
      <c r="B37" s="153">
        <v>87</v>
      </c>
      <c r="C37" s="153">
        <v>137</v>
      </c>
    </row>
    <row r="38" spans="1:3" ht="18.75" x14ac:dyDescent="0.25">
      <c r="A38" s="153">
        <v>38</v>
      </c>
      <c r="B38" s="153">
        <v>88</v>
      </c>
      <c r="C38" s="153">
        <v>138</v>
      </c>
    </row>
    <row r="39" spans="1:3" ht="18.75" x14ac:dyDescent="0.25">
      <c r="A39" s="153">
        <v>39</v>
      </c>
      <c r="B39" s="153">
        <v>89</v>
      </c>
      <c r="C39" s="153">
        <v>139</v>
      </c>
    </row>
    <row r="40" spans="1:3" ht="18.75" x14ac:dyDescent="0.25">
      <c r="A40" s="153">
        <v>40</v>
      </c>
      <c r="B40" s="153">
        <v>90</v>
      </c>
      <c r="C40" s="153">
        <v>140</v>
      </c>
    </row>
    <row r="41" spans="1:3" ht="18.75" x14ac:dyDescent="0.25">
      <c r="A41" s="153">
        <v>41</v>
      </c>
      <c r="B41" s="153">
        <v>91</v>
      </c>
      <c r="C41" s="153">
        <v>141</v>
      </c>
    </row>
    <row r="42" spans="1:3" ht="18.75" x14ac:dyDescent="0.25">
      <c r="A42" s="153">
        <v>42</v>
      </c>
      <c r="B42" s="153">
        <v>92</v>
      </c>
      <c r="C42" s="153">
        <v>142</v>
      </c>
    </row>
    <row r="43" spans="1:3" ht="18.75" x14ac:dyDescent="0.25">
      <c r="A43" s="153">
        <v>43</v>
      </c>
      <c r="B43" s="153">
        <v>93</v>
      </c>
      <c r="C43" s="153">
        <v>143</v>
      </c>
    </row>
    <row r="44" spans="1:3" ht="18.75" x14ac:dyDescent="0.25">
      <c r="A44" s="153">
        <v>44</v>
      </c>
      <c r="B44" s="153">
        <v>94</v>
      </c>
      <c r="C44" s="153">
        <v>144</v>
      </c>
    </row>
    <row r="45" spans="1:3" ht="18.75" x14ac:dyDescent="0.25">
      <c r="A45" s="153">
        <v>45</v>
      </c>
      <c r="B45" s="153">
        <v>95</v>
      </c>
      <c r="C45" s="153">
        <v>145</v>
      </c>
    </row>
    <row r="46" spans="1:3" ht="18.75" x14ac:dyDescent="0.25">
      <c r="A46" s="153">
        <v>46</v>
      </c>
      <c r="B46" s="153">
        <v>96</v>
      </c>
      <c r="C46" s="153">
        <v>146</v>
      </c>
    </row>
    <row r="47" spans="1:3" ht="18.75" x14ac:dyDescent="0.25">
      <c r="A47" s="153">
        <v>47</v>
      </c>
      <c r="B47" s="153">
        <v>97</v>
      </c>
      <c r="C47" s="153">
        <v>147</v>
      </c>
    </row>
    <row r="48" spans="1:3" ht="18.75" x14ac:dyDescent="0.25">
      <c r="A48" s="153">
        <v>48</v>
      </c>
      <c r="B48" s="153">
        <v>98</v>
      </c>
      <c r="C48" s="153">
        <v>148</v>
      </c>
    </row>
    <row r="49" spans="1:3" ht="18.75" x14ac:dyDescent="0.25">
      <c r="A49" s="153">
        <v>49</v>
      </c>
      <c r="B49" s="153">
        <v>99</v>
      </c>
      <c r="C49" s="153">
        <v>149</v>
      </c>
    </row>
    <row r="50" spans="1:3" ht="18.75" x14ac:dyDescent="0.25">
      <c r="A50" s="153">
        <v>50</v>
      </c>
      <c r="B50" s="153">
        <v>100</v>
      </c>
      <c r="C50" s="153">
        <v>150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Общий</vt:lpstr>
      <vt:lpstr>GOLD</vt:lpstr>
      <vt:lpstr>SILVER</vt:lpstr>
      <vt:lpstr>BRONZE</vt:lpstr>
      <vt:lpstr>LIGHT</vt:lpstr>
      <vt:lpstr>Лист1</vt:lpstr>
      <vt:lpstr>BRONZE!Область_печати</vt:lpstr>
      <vt:lpstr>GOLD!Область_печати</vt:lpstr>
      <vt:lpstr>LIGHT!Область_печати</vt:lpstr>
      <vt:lpstr>SILVER!Область_печати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2022-10-15T12:08:13Z</dcterms:modified>
</cp:coreProperties>
</file>